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https://ericsson.sharepoint.com/sites/InvestorRelations548/Shared Documents/General/15. Web/02. Content/03. Share information/Consensus/"/>
    </mc:Choice>
  </mc:AlternateContent>
  <xr:revisionPtr revIDLastSave="0" documentId="8_{16A97588-5298-4A85-9ABE-49C51BE72720}" xr6:coauthVersionLast="47" xr6:coauthVersionMax="47" xr10:uidLastSave="{00000000-0000-0000-0000-000000000000}"/>
  <bookViews>
    <workbookView xWindow="-110" yWindow="-110" windowWidth="19420" windowHeight="11500" xr2:uid="{E495BB5E-CD45-45CC-8BE7-763E4BEE2193}"/>
  </bookViews>
  <sheets>
    <sheet name="Web" sheetId="1" r:id="rId1"/>
  </sheets>
  <externalReferences>
    <externalReference r:id="rId2"/>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1" l="1"/>
  <c r="C7" i="1"/>
  <c r="H10" i="1"/>
  <c r="F6" i="1"/>
  <c r="F9" i="1"/>
  <c r="D8" i="1"/>
  <c r="C8" i="1"/>
  <c r="G6" i="1"/>
  <c r="B5" i="1"/>
  <c r="F14" i="1"/>
  <c r="B6" i="1"/>
  <c r="F8" i="1"/>
  <c r="B10" i="1"/>
  <c r="C10" i="1"/>
  <c r="F7" i="1"/>
  <c r="B9" i="1"/>
  <c r="G10" i="1"/>
  <c r="H14" i="1"/>
  <c r="F5" i="1"/>
  <c r="D14" i="1"/>
  <c r="B7" i="1"/>
  <c r="G9" i="1"/>
  <c r="C5" i="1"/>
  <c r="H8" i="1"/>
  <c r="G5" i="1"/>
  <c r="G7" i="1"/>
  <c r="C9" i="1"/>
  <c r="B14" i="1"/>
  <c r="C14" i="1"/>
  <c r="B8" i="1"/>
  <c r="H6" i="1"/>
  <c r="D5" i="1"/>
  <c r="D6" i="1"/>
  <c r="H5" i="1"/>
  <c r="D7" i="1"/>
  <c r="H9" i="1"/>
  <c r="D9" i="1"/>
  <c r="G14" i="1"/>
  <c r="C6" i="1"/>
  <c r="G8" i="1"/>
  <c r="D10" i="1"/>
  <c r="H7" i="1"/>
  <c r="C15" i="1" l="1"/>
  <c r="G15" i="1"/>
  <c r="D15" i="1"/>
  <c r="B15" i="1"/>
  <c r="H15" i="1"/>
  <c r="F15" i="1"/>
  <c r="B11" i="1" l="1"/>
  <c r="C11" i="1"/>
  <c r="H11" i="1"/>
  <c r="G11" i="1"/>
  <c r="D11" i="1"/>
  <c r="F11" i="1"/>
  <c r="G12" i="1" l="1"/>
  <c r="H12" i="1"/>
  <c r="F12" i="1"/>
  <c r="F13" i="1" l="1"/>
  <c r="G13" i="1"/>
  <c r="H13" i="1"/>
  <c r="C12" i="1"/>
  <c r="B12" i="1"/>
  <c r="D12" i="1"/>
  <c r="B13" i="1" l="1"/>
  <c r="D13" i="1"/>
  <c r="C13" i="1"/>
</calcChain>
</file>

<file path=xl/sharedStrings.xml><?xml version="1.0" encoding="utf-8"?>
<sst xmlns="http://schemas.openxmlformats.org/spreadsheetml/2006/main" count="25" uniqueCount="22">
  <si>
    <t>Ericsson: Analyst consensus</t>
  </si>
  <si>
    <t>2026 Q1</t>
  </si>
  <si>
    <t>2026 FY</t>
  </si>
  <si>
    <t>SEK million, excluding restructuring charges</t>
  </si>
  <si>
    <t>Average</t>
  </si>
  <si>
    <t>Low</t>
  </si>
  <si>
    <t>High</t>
  </si>
  <si>
    <t>Net sales</t>
  </si>
  <si>
    <t>Of which Networks</t>
  </si>
  <si>
    <t xml:space="preserve">Of which Cloud Software and Services </t>
  </si>
  <si>
    <t>Of which Enterprise</t>
  </si>
  <si>
    <t>Of which Other</t>
  </si>
  <si>
    <t>Gross income</t>
  </si>
  <si>
    <t>Gross margin</t>
  </si>
  <si>
    <t>EBITA</t>
  </si>
  <si>
    <t>EBITA margin</t>
  </si>
  <si>
    <t>EBIT</t>
  </si>
  <si>
    <t>EBIT margin</t>
  </si>
  <si>
    <t>Source : Infront (https://www.infront.co/se/en.html)</t>
  </si>
  <si>
    <t>Date : April 10, 2026</t>
  </si>
  <si>
    <t>Based on 16 contributors</t>
  </si>
  <si>
    <t xml:space="preserve">The data presented is a collation of financial estimates from third parties provided by Infront, an independent consensus service, as at the date above. Ericsson has not undertaken to independently verify such third-party data and does not intend to do so. Ericsson does not warrant or represent the accuracy, completeness or validity of this information, nor the figures or calculations arising from this information. It should be noted that forecasts are, by definition, forward-looking and are therefore subject to risks and uncertainties that may materially affect eventual results. 
Nothing in this data should be taken as a recommendation to buy or sell Ericsson shares, securities, or other financial instruments or to take any other action or place any reliance on the data. Neither Ericsson nor any of its subsidiary undertakings nor any director, officer or employee of Ericsson shall liable in any way for any loss or damage arising from reliance on, or use of, information available on this page and/or the associated calculations, nor for any errors or omissions in its content.
Although Ericsson will endeavour to procure that the information is kept updated, Ericsson expressly disclaims a duty to provide updates to such information, and the estimates and assumptions associated with them, after the date above, except as required by applicable law or stock exchange regulations.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</si>
</sst>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_j;\-#,##0.0_j;\-_j;@_j"/>
    <numFmt numFmtId="165" formatCode="#,##0_j;\-#,##0_j;\-_j;@_j"/>
    <numFmt numFmtId="166" formatCode="@\ "/>
    <numFmt numFmtId="167" formatCode="#,##0_j;\-#,##0_j;0_j;@_j"/>
    <numFmt numFmtId="168" formatCode="0.0%_j;\-0.0%_j;\-_j;@_j"/>
  </numFmts>
  <fonts count="8" x14ac:knownFonts="1">
    <font>
      <sz val="11"/>
      <color theme="1"/>
      <name val="Calibri"/>
      <family val="2"/>
      <scheme val="minor"/>
    </font>
    <font>
      <sz val="10"/>
      <name val="Arial"/>
      <family val="2"/>
    </font>
    <font>
      <sz val="22"/>
      <color rgb="FF0082F0"/>
      <name val="Ericsson Hilda Non Slant Light"/>
    </font>
    <font>
      <sz val="7"/>
      <color rgb="FF191919"/>
      <name val="Ericsson Hilda Non Slant Light"/>
      <family val="3"/>
    </font>
    <font>
      <b/>
      <sz val="7"/>
      <color theme="1"/>
      <name val="Calibri"/>
      <family val="3"/>
      <scheme val="minor"/>
    </font>
    <font>
      <sz val="7"/>
      <color theme="1"/>
      <name val="Calibri"/>
      <family val="3"/>
      <scheme val="minor"/>
    </font>
    <font>
      <sz val="7"/>
      <color rgb="FF191919"/>
      <name val="Ericsson Hilda Non Slant Light"/>
    </font>
    <font>
      <i/>
      <sz val="7"/>
      <color rgb="FF191919"/>
      <name val="Ericsson Hilda Non Slant Light"/>
    </font>
  </fonts>
  <fills count="4">
    <fill>
      <patternFill patternType="none"/>
    </fill>
    <fill>
      <patternFill patternType="gray125"/>
    </fill>
    <fill>
      <patternFill patternType="solid">
        <fgColor rgb="FFECEDED"/>
        <bgColor rgb="FF000000"/>
      </patternFill>
    </fill>
    <fill>
      <patternFill patternType="solid">
        <fgColor theme="0"/>
        <bgColor indexed="64"/>
      </patternFill>
    </fill>
  </fills>
  <borders count="8">
    <border>
      <left/>
      <right/>
      <top/>
      <bottom/>
      <diagonal/>
    </border>
    <border>
      <left/>
      <right/>
      <top/>
      <bottom style="hair">
        <color indexed="64"/>
      </bottom>
      <diagonal/>
    </border>
    <border>
      <left/>
      <right/>
      <top style="hair">
        <color rgb="FF191919"/>
      </top>
      <bottom/>
      <diagonal/>
    </border>
    <border>
      <left/>
      <right/>
      <top style="hair">
        <color rgb="FF191919"/>
      </top>
      <bottom style="hair">
        <color rgb="FFA8A8A8"/>
      </bottom>
      <diagonal/>
    </border>
    <border>
      <left/>
      <right/>
      <top style="hair">
        <color rgb="FFA8A8A8"/>
      </top>
      <bottom style="hair">
        <color rgb="FFA8A8A8"/>
      </bottom>
      <diagonal/>
    </border>
    <border>
      <left/>
      <right/>
      <top/>
      <bottom style="hair">
        <color rgb="FFA8A8A8"/>
      </bottom>
      <diagonal/>
    </border>
    <border>
      <left/>
      <right/>
      <top/>
      <bottom style="thin">
        <color rgb="FF191919"/>
      </bottom>
      <diagonal/>
    </border>
    <border>
      <left/>
      <right/>
      <top style="hair">
        <color rgb="FFA8A8A8"/>
      </top>
      <bottom style="thin">
        <color indexed="64"/>
      </bottom>
      <diagonal/>
    </border>
  </borders>
  <cellStyleXfs count="8">
    <xf numFmtId="0" fontId="0" fillId="0" borderId="0"/>
    <xf numFmtId="9" fontId="1" fillId="0" borderId="0" applyFont="0" applyFill="0" applyBorder="0" applyAlignment="0" applyProtection="0"/>
    <xf numFmtId="0" fontId="1" fillId="0" borderId="0"/>
    <xf numFmtId="0" fontId="4" fillId="0" borderId="0" applyNumberFormat="0" applyFill="0" applyBorder="0" applyAlignment="0" applyProtection="0">
      <alignment vertical="top" wrapText="1"/>
    </xf>
    <xf numFmtId="164" fontId="5" fillId="0" borderId="4" applyFill="0">
      <alignment horizontal="right" vertical="center" wrapText="1"/>
    </xf>
    <xf numFmtId="0" fontId="5" fillId="0" borderId="4" applyNumberFormat="0" applyFont="0" applyFill="0" applyAlignment="0" applyProtection="0">
      <alignment horizontal="left" vertical="top" wrapText="1"/>
    </xf>
    <xf numFmtId="168" fontId="5" fillId="0" borderId="4" applyFont="0" applyFill="0" applyBorder="0" applyAlignment="0" applyProtection="0">
      <alignment horizontal="right" vertical="top" wrapText="1"/>
    </xf>
    <xf numFmtId="167" fontId="4" fillId="0" borderId="3" applyNumberFormat="0" applyFill="0" applyAlignment="0" applyProtection="0">
      <alignment vertical="top" wrapText="1"/>
    </xf>
  </cellStyleXfs>
  <cellXfs count="33">
    <xf numFmtId="0" fontId="0" fillId="0" borderId="0" xfId="0"/>
    <xf numFmtId="0" fontId="2" fillId="0" borderId="0" xfId="2" applyFont="1" applyAlignment="1">
      <alignment vertical="top"/>
    </xf>
    <xf numFmtId="0" fontId="3" fillId="0" borderId="0" xfId="2" applyFont="1" applyAlignment="1">
      <alignment horizontal="right" vertical="top" wrapText="1"/>
    </xf>
    <xf numFmtId="0" fontId="1" fillId="0" borderId="0" xfId="2"/>
    <xf numFmtId="0" fontId="3" fillId="0" borderId="0" xfId="2" applyFont="1" applyAlignment="1">
      <alignment horizontal="left" vertical="top" wrapText="1"/>
    </xf>
    <xf numFmtId="0" fontId="3" fillId="0" borderId="1" xfId="2" applyFont="1" applyBorder="1" applyAlignment="1">
      <alignment horizontal="right" vertical="top" wrapText="1"/>
    </xf>
    <xf numFmtId="0" fontId="3" fillId="0" borderId="3" xfId="3" applyFont="1" applyFill="1" applyBorder="1" applyAlignment="1">
      <alignment horizontal="right" vertical="center"/>
    </xf>
    <xf numFmtId="0" fontId="3" fillId="0" borderId="6" xfId="3" applyFont="1" applyFill="1" applyBorder="1" applyAlignment="1">
      <alignment horizontal="left" vertical="center"/>
    </xf>
    <xf numFmtId="166" fontId="3" fillId="0" borderId="6" xfId="3" applyNumberFormat="1" applyFont="1" applyFill="1" applyBorder="1" applyAlignment="1">
      <alignment horizontal="right" vertical="center"/>
    </xf>
    <xf numFmtId="164" fontId="6" fillId="0" borderId="4" xfId="4" applyFont="1" applyFill="1" applyAlignment="1">
      <alignment horizontal="left" vertical="center"/>
    </xf>
    <xf numFmtId="167" fontId="3" fillId="2" borderId="4" xfId="5" applyNumberFormat="1" applyFont="1" applyFill="1" applyAlignment="1">
      <alignment horizontal="right" vertical="center"/>
    </xf>
    <xf numFmtId="165" fontId="6" fillId="0" borderId="4" xfId="4" applyNumberFormat="1" applyFont="1" applyFill="1" applyAlignment="1">
      <alignment horizontal="right" vertical="center"/>
    </xf>
    <xf numFmtId="164" fontId="7" fillId="0" borderId="4" xfId="4" applyFont="1" applyFill="1" applyAlignment="1">
      <alignment horizontal="left" vertical="center" indent="1"/>
    </xf>
    <xf numFmtId="167" fontId="7" fillId="2" borderId="4" xfId="5" applyNumberFormat="1" applyFont="1" applyFill="1" applyAlignment="1">
      <alignment horizontal="right" vertical="center"/>
    </xf>
    <xf numFmtId="165" fontId="7" fillId="0" borderId="4" xfId="4" applyNumberFormat="1" applyFont="1" applyFill="1" applyAlignment="1">
      <alignment horizontal="right" vertical="center"/>
    </xf>
    <xf numFmtId="164" fontId="7" fillId="0" borderId="7" xfId="4" applyFont="1" applyFill="1" applyBorder="1" applyAlignment="1">
      <alignment horizontal="left" vertical="center" indent="1"/>
    </xf>
    <xf numFmtId="167" fontId="7" fillId="2" borderId="7" xfId="5" applyNumberFormat="1" applyFont="1" applyFill="1" applyBorder="1" applyAlignment="1">
      <alignment horizontal="right" vertical="center"/>
    </xf>
    <xf numFmtId="165" fontId="7" fillId="0" borderId="7" xfId="4" applyNumberFormat="1" applyFont="1" applyFill="1" applyBorder="1" applyAlignment="1">
      <alignment horizontal="right" vertical="center"/>
    </xf>
    <xf numFmtId="164" fontId="6" fillId="0" borderId="5" xfId="4" applyFont="1" applyFill="1" applyBorder="1" applyAlignment="1">
      <alignment horizontal="left" vertical="center"/>
    </xf>
    <xf numFmtId="167" fontId="3" fillId="2" borderId="0" xfId="5" applyNumberFormat="1" applyFont="1" applyFill="1" applyBorder="1" applyAlignment="1">
      <alignment horizontal="right" vertical="center"/>
    </xf>
    <xf numFmtId="165" fontId="6" fillId="0" borderId="5" xfId="4" applyNumberFormat="1" applyFont="1" applyFill="1" applyBorder="1" applyAlignment="1">
      <alignment horizontal="right" vertical="center"/>
    </xf>
    <xf numFmtId="167" fontId="3" fillId="2" borderId="5" xfId="5" applyNumberFormat="1" applyFont="1" applyFill="1" applyBorder="1" applyAlignment="1">
      <alignment horizontal="right" vertical="center"/>
    </xf>
    <xf numFmtId="164" fontId="3" fillId="0" borderId="7" xfId="4" applyFont="1" applyFill="1" applyBorder="1" applyAlignment="1">
      <alignment horizontal="left" vertical="center"/>
    </xf>
    <xf numFmtId="168" fontId="3" fillId="2" borderId="7" xfId="6" applyFont="1" applyFill="1" applyBorder="1" applyAlignment="1">
      <alignment horizontal="right" vertical="center"/>
    </xf>
    <xf numFmtId="168" fontId="3" fillId="0" borderId="7" xfId="1" applyNumberFormat="1" applyFont="1" applyFill="1" applyBorder="1" applyAlignment="1">
      <alignment horizontal="right" vertical="center"/>
    </xf>
    <xf numFmtId="165" fontId="6" fillId="0" borderId="5" xfId="7" applyNumberFormat="1" applyFont="1" applyFill="1" applyBorder="1" applyAlignment="1">
      <alignment horizontal="right" vertical="center"/>
    </xf>
    <xf numFmtId="0" fontId="3" fillId="0" borderId="0" xfId="3" applyFont="1" applyFill="1" applyBorder="1" applyAlignment="1">
      <alignment horizontal="left" vertical="center"/>
    </xf>
    <xf numFmtId="0" fontId="3" fillId="3" borderId="2" xfId="3" applyFont="1" applyFill="1" applyBorder="1" applyAlignment="1">
      <alignment horizontal="left" vertical="center"/>
    </xf>
    <xf numFmtId="0" fontId="3" fillId="3" borderId="3" xfId="3" applyFont="1" applyFill="1" applyBorder="1" applyAlignment="1">
      <alignment horizontal="right" vertical="center"/>
    </xf>
    <xf numFmtId="165" fontId="3" fillId="3" borderId="5" xfId="4" applyNumberFormat="1" applyFont="1" applyFill="1" applyBorder="1" applyAlignment="1">
      <alignment horizontal="right" vertical="center"/>
    </xf>
    <xf numFmtId="0" fontId="3" fillId="3" borderId="2" xfId="3" applyFont="1" applyFill="1" applyBorder="1" applyAlignment="1">
      <alignment horizontal="right" vertical="center"/>
    </xf>
    <xf numFmtId="0" fontId="3" fillId="3" borderId="0" xfId="3" applyFont="1" applyFill="1" applyBorder="1" applyAlignment="1">
      <alignment horizontal="left" vertical="center"/>
    </xf>
    <xf numFmtId="0" fontId="3" fillId="0" borderId="0" xfId="3" applyFont="1" applyFill="1" applyBorder="1" applyAlignment="1">
      <alignment horizontal="left" vertical="center" wrapText="1"/>
    </xf>
  </cellXfs>
  <cellStyles count="8">
    <cellStyle name="Normal" xfId="0" builtinId="0"/>
    <cellStyle name="Normal 10 2" xfId="2" xr:uid="{4645F58E-7561-4D61-9FF9-A2C35D2B7C01}"/>
    <cellStyle name="Percent" xfId="1" builtinId="5"/>
    <cellStyle name="QRep_Header" xfId="3" xr:uid="{85E5D6BD-3396-4396-8DDB-1001B66FA6F6}"/>
    <cellStyle name="QRep_MidTblTotal" xfId="7" xr:uid="{6F9533B4-D091-4360-92DC-320C497E3DD9}"/>
    <cellStyle name="QRep_Percent" xfId="6" xr:uid="{859301A2-C511-4550-A107-162B0BA67155}"/>
    <cellStyle name="QRep_Tbl" xfId="4" xr:uid="{496C6DED-0602-4314-A5F5-0990D4D281CB}"/>
    <cellStyle name="QRep_ThinBorder" xfId="5" xr:uid="{A4092A40-8FAD-4C23-81C8-BC1A9EBB33A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3" Type="http://schemas.openxmlformats.org/officeDocument/2006/relationships/externalLinkPath" Target="../../../../../../../InfrontData1337/Shared%20Documents/X%20drive/Kristian/Ericsson%20workbook%2026Q1.xlsx" TargetMode="External"/><Relationship Id="rId2" Type="http://schemas.openxmlformats.org/officeDocument/2006/relationships/externalLinkPath" Target="https://infrontonline.sharepoint.com/sites/InfrontData1337/Shared%20Documents/X%20drive/Kristian/Ericsson%20workbook%2026Q1.xlsx" TargetMode="External"/><Relationship Id="rId1" Type="http://schemas.openxmlformats.org/officeDocument/2006/relationships/externalLinkPath" Target="/sites/InfrontData1337/Shared%20Documents/X%20drive/Kristian/Ericsson%20workbook%2026Q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ERIC"/>
      <sheetName val="P&amp;L"/>
      <sheetName val="Overview"/>
      <sheetName val="Movement"/>
      <sheetName val="Consensus"/>
      <sheetName val="Analysts Q1"/>
      <sheetName val="Analysts Q2"/>
      <sheetName val="Analysts Y1"/>
      <sheetName val="Analysts Y2"/>
      <sheetName val="Analysts Y3"/>
      <sheetName val="Deviation"/>
      <sheetName val="Regional vs Int'l"/>
      <sheetName val="Data"/>
      <sheetName val="Sales chart"/>
      <sheetName val="Adj Operating income chart"/>
      <sheetName val="Adj OPEX chart"/>
      <sheetName val="Disclaimer"/>
      <sheetName val="Web"/>
      <sheetName val="Top 19-A Team"/>
      <sheetName val="ABG"/>
      <sheetName val="AGE"/>
      <sheetName val="BAML"/>
      <sheetName val="BAR"/>
      <sheetName val="BER"/>
      <sheetName val="BMO"/>
      <sheetName val="CAN"/>
      <sheetName val="CIT"/>
      <sheetName val="COW"/>
      <sheetName val="CRE"/>
      <sheetName val="DAN"/>
      <sheetName val="DEU"/>
      <sheetName val="DNB"/>
      <sheetName val="EXA"/>
      <sheetName val="GOL"/>
      <sheetName val="HAN"/>
      <sheetName val="JEF"/>
      <sheetName val="JPM"/>
      <sheetName val="JYS"/>
      <sheetName val="KEP"/>
      <sheetName val="LIB"/>
      <sheetName val="MRG"/>
      <sheetName val="NEW"/>
      <sheetName val="NOR"/>
      <sheetName val="ODDO"/>
      <sheetName val="OP"/>
      <sheetName val="RAY"/>
      <sheetName val="RBN"/>
      <sheetName val="SAN"/>
      <sheetName val="SEB"/>
      <sheetName val="SOC"/>
      <sheetName val="UBS"/>
      <sheetName val="Export"/>
    </sheetNames>
    <sheetDataSet>
      <sheetData sheetId="0"/>
      <sheetData sheetId="1"/>
      <sheetData sheetId="2"/>
      <sheetData sheetId="3"/>
      <sheetData sheetId="4">
        <row r="15">
          <cell r="C15">
            <v>50780.155862190295</v>
          </cell>
          <cell r="E15">
            <v>49853</v>
          </cell>
          <cell r="F15">
            <v>51580.62000000001</v>
          </cell>
        </row>
        <row r="17">
          <cell r="C17">
            <v>24289.274339474428</v>
          </cell>
          <cell r="E17">
            <v>23798</v>
          </cell>
          <cell r="F17">
            <v>24962.61590255257</v>
          </cell>
        </row>
        <row r="18">
          <cell r="C18">
            <v>0.47832216989234666</v>
          </cell>
          <cell r="E18">
            <v>0.46805361329659312</v>
          </cell>
          <cell r="F18">
            <v>0.4842654641720408</v>
          </cell>
        </row>
        <row r="20">
          <cell r="C20">
            <v>5851.9009874254416</v>
          </cell>
          <cell r="E20">
            <v>5154</v>
          </cell>
          <cell r="F20">
            <v>6577.7155244242913</v>
          </cell>
        </row>
        <row r="21">
          <cell r="C21">
            <v>0.11523991779991027</v>
          </cell>
          <cell r="E21">
            <v>0.10280858533471635</v>
          </cell>
          <cell r="F21">
            <v>0.12783281598302482</v>
          </cell>
        </row>
        <row r="23">
          <cell r="C23">
            <v>5410.8890261951774</v>
          </cell>
          <cell r="E23">
            <v>4784</v>
          </cell>
          <cell r="F23">
            <v>6117.1489144242905</v>
          </cell>
        </row>
        <row r="24">
          <cell r="C24">
            <v>0.10655518744132091</v>
          </cell>
          <cell r="E24">
            <v>9.5428069895475948E-2</v>
          </cell>
          <cell r="F24">
            <v>0.11888205998188128</v>
          </cell>
        </row>
        <row r="39">
          <cell r="C39">
            <v>32981.959622298731</v>
          </cell>
          <cell r="E39">
            <v>32487</v>
          </cell>
          <cell r="F39">
            <v>33504.42</v>
          </cell>
        </row>
        <row r="40">
          <cell r="C40">
            <v>12799.216617245193</v>
          </cell>
          <cell r="E40">
            <v>12290.4655</v>
          </cell>
          <cell r="F40">
            <v>13364.25</v>
          </cell>
        </row>
        <row r="41">
          <cell r="C41">
            <v>4536.1649482903431</v>
          </cell>
          <cell r="E41">
            <v>4189</v>
          </cell>
          <cell r="F41">
            <v>5050</v>
          </cell>
        </row>
        <row r="42">
          <cell r="C42">
            <v>464.82506516871905</v>
          </cell>
          <cell r="E42">
            <v>385</v>
          </cell>
          <cell r="F42">
            <v>580</v>
          </cell>
        </row>
        <row r="76">
          <cell r="C76">
            <v>231364.01348412904</v>
          </cell>
          <cell r="E76">
            <v>221800</v>
          </cell>
          <cell r="F76">
            <v>239690.50625178922</v>
          </cell>
        </row>
        <row r="78">
          <cell r="C78">
            <v>110406.00424453303</v>
          </cell>
          <cell r="E78">
            <v>106445</v>
          </cell>
          <cell r="F78">
            <v>113976.07267044541</v>
          </cell>
        </row>
        <row r="79">
          <cell r="C79">
            <v>0.47719609710222544</v>
          </cell>
          <cell r="E79">
            <v>0.46826185050899133</v>
          </cell>
          <cell r="F79">
            <v>0.48712797329331525</v>
          </cell>
        </row>
        <row r="81">
          <cell r="C81">
            <v>33285.200788413546</v>
          </cell>
          <cell r="E81">
            <v>31014</v>
          </cell>
          <cell r="F81">
            <v>34607</v>
          </cell>
        </row>
        <row r="82">
          <cell r="C82">
            <v>0.14386507342766519</v>
          </cell>
          <cell r="E82">
            <v>0.1373896332810996</v>
          </cell>
          <cell r="F82">
            <v>0.14822527751959735</v>
          </cell>
        </row>
        <row r="84">
          <cell r="C84">
            <v>31518.429742376855</v>
          </cell>
          <cell r="E84">
            <v>29010</v>
          </cell>
          <cell r="F84">
            <v>32931.208735788103</v>
          </cell>
        </row>
        <row r="85">
          <cell r="C85">
            <v>0.13622874736541055</v>
          </cell>
          <cell r="E85">
            <v>0.12875905454512812</v>
          </cell>
          <cell r="F85">
            <v>0.14060554513091209</v>
          </cell>
        </row>
        <row r="101">
          <cell r="C101">
            <v>147465.45715549137</v>
          </cell>
          <cell r="E101">
            <v>141600</v>
          </cell>
          <cell r="F101">
            <v>153422.81339460157</v>
          </cell>
        </row>
        <row r="102">
          <cell r="C102">
            <v>63108.220432410213</v>
          </cell>
          <cell r="E102">
            <v>60100</v>
          </cell>
          <cell r="F102">
            <v>64863.360000000001</v>
          </cell>
        </row>
        <row r="103">
          <cell r="C103">
            <v>19006.74321375681</v>
          </cell>
          <cell r="E103">
            <v>18136</v>
          </cell>
          <cell r="F103">
            <v>20200</v>
          </cell>
        </row>
        <row r="104">
          <cell r="C104">
            <v>1875.2602480792327</v>
          </cell>
          <cell r="E104">
            <v>1628</v>
          </cell>
          <cell r="F104">
            <v>2320</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Set>
  </externalBook>
</externalLink>
</file>

<file path=xl/theme/theme1.xml><?xml version="1.0" encoding="utf-8"?>
<a:theme xmlns:a="http://schemas.openxmlformats.org/drawingml/2006/main" name="Office Them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EA0391-0D28-4346-9169-0532EE43FA0C}">
  <dimension ref="A1:H20"/>
  <sheetViews>
    <sheetView showGridLines="0" tabSelected="1" zoomScale="150" zoomScaleNormal="150" workbookViewId="0">
      <selection activeCell="A21" sqref="A21"/>
    </sheetView>
  </sheetViews>
  <sheetFormatPr defaultColWidth="11.453125" defaultRowHeight="12.5" x14ac:dyDescent="0.25"/>
  <cols>
    <col min="1" max="1" width="32.7265625" style="3" customWidth="1"/>
    <col min="2" max="4" width="6.26953125" style="3" customWidth="1"/>
    <col min="5" max="5" width="5" style="3" customWidth="1"/>
    <col min="6" max="8" width="6.26953125" style="3" customWidth="1"/>
    <col min="9" max="16384" width="11.453125" style="3"/>
  </cols>
  <sheetData>
    <row r="1" spans="1:8" ht="28" x14ac:dyDescent="0.25">
      <c r="A1" s="1" t="s">
        <v>0</v>
      </c>
      <c r="B1" s="2"/>
      <c r="C1" s="2"/>
      <c r="D1" s="2"/>
      <c r="E1" s="2"/>
      <c r="F1" s="2"/>
      <c r="G1" s="2"/>
      <c r="H1" s="2"/>
    </row>
    <row r="2" spans="1:8" x14ac:dyDescent="0.25">
      <c r="A2" s="4"/>
      <c r="B2" s="5"/>
      <c r="C2" s="5"/>
      <c r="D2" s="2"/>
      <c r="E2" s="2"/>
      <c r="F2" s="2"/>
      <c r="G2" s="2"/>
      <c r="H2" s="2"/>
    </row>
    <row r="3" spans="1:8" x14ac:dyDescent="0.25">
      <c r="A3" s="27"/>
      <c r="B3" s="28"/>
      <c r="C3" s="29" t="s">
        <v>1</v>
      </c>
      <c r="D3" s="28"/>
      <c r="E3" s="30"/>
      <c r="F3" s="28"/>
      <c r="G3" s="28" t="s">
        <v>2</v>
      </c>
      <c r="H3" s="6"/>
    </row>
    <row r="4" spans="1:8" x14ac:dyDescent="0.25">
      <c r="A4" s="7" t="s">
        <v>3</v>
      </c>
      <c r="B4" s="8" t="s">
        <v>4</v>
      </c>
      <c r="C4" s="8" t="s">
        <v>5</v>
      </c>
      <c r="D4" s="8" t="s">
        <v>6</v>
      </c>
      <c r="E4" s="8"/>
      <c r="F4" s="8" t="s">
        <v>4</v>
      </c>
      <c r="G4" s="8" t="s">
        <v>5</v>
      </c>
      <c r="H4" s="8" t="s">
        <v>6</v>
      </c>
    </row>
    <row r="5" spans="1:8" x14ac:dyDescent="0.25">
      <c r="A5" s="9" t="s">
        <v>7</v>
      </c>
      <c r="B5" s="10">
        <f>[1]Consensus!C15</f>
        <v>50780.155862190295</v>
      </c>
      <c r="C5" s="11">
        <f>[1]Consensus!E15</f>
        <v>49853</v>
      </c>
      <c r="D5" s="11">
        <f>[1]Consensus!F15</f>
        <v>51580.62000000001</v>
      </c>
      <c r="E5" s="11"/>
      <c r="F5" s="10">
        <f>[1]Consensus!C76</f>
        <v>231364.01348412904</v>
      </c>
      <c r="G5" s="11">
        <f>[1]Consensus!E76</f>
        <v>221800</v>
      </c>
      <c r="H5" s="11">
        <f>[1]Consensus!F76</f>
        <v>239690.50625178922</v>
      </c>
    </row>
    <row r="6" spans="1:8" x14ac:dyDescent="0.25">
      <c r="A6" s="12" t="s">
        <v>8</v>
      </c>
      <c r="B6" s="13">
        <f>[1]Consensus!C39</f>
        <v>32981.959622298731</v>
      </c>
      <c r="C6" s="14">
        <f>[1]Consensus!E39</f>
        <v>32487</v>
      </c>
      <c r="D6" s="14">
        <f>[1]Consensus!F39</f>
        <v>33504.42</v>
      </c>
      <c r="E6" s="14"/>
      <c r="F6" s="13">
        <f>[1]Consensus!C101</f>
        <v>147465.45715549137</v>
      </c>
      <c r="G6" s="14">
        <f>[1]Consensus!E101</f>
        <v>141600</v>
      </c>
      <c r="H6" s="14">
        <f>[1]Consensus!F101</f>
        <v>153422.81339460157</v>
      </c>
    </row>
    <row r="7" spans="1:8" x14ac:dyDescent="0.25">
      <c r="A7" s="12" t="s">
        <v>9</v>
      </c>
      <c r="B7" s="13">
        <f>[1]Consensus!C40</f>
        <v>12799.216617245193</v>
      </c>
      <c r="C7" s="14">
        <f>[1]Consensus!E40</f>
        <v>12290.4655</v>
      </c>
      <c r="D7" s="14">
        <f>[1]Consensus!F40</f>
        <v>13364.25</v>
      </c>
      <c r="E7" s="14"/>
      <c r="F7" s="13">
        <f>[1]Consensus!C102</f>
        <v>63108.220432410213</v>
      </c>
      <c r="G7" s="14">
        <f>[1]Consensus!E102</f>
        <v>60100</v>
      </c>
      <c r="H7" s="14">
        <f>[1]Consensus!F102</f>
        <v>64863.360000000001</v>
      </c>
    </row>
    <row r="8" spans="1:8" x14ac:dyDescent="0.25">
      <c r="A8" s="12" t="s">
        <v>10</v>
      </c>
      <c r="B8" s="13">
        <f>[1]Consensus!C41</f>
        <v>4536.1649482903431</v>
      </c>
      <c r="C8" s="14">
        <f>[1]Consensus!E41</f>
        <v>4189</v>
      </c>
      <c r="D8" s="14">
        <f>[1]Consensus!F41</f>
        <v>5050</v>
      </c>
      <c r="E8" s="14"/>
      <c r="F8" s="13">
        <f>[1]Consensus!C103</f>
        <v>19006.74321375681</v>
      </c>
      <c r="G8" s="14">
        <f>[1]Consensus!E103</f>
        <v>18136</v>
      </c>
      <c r="H8" s="14">
        <f>[1]Consensus!F103</f>
        <v>20200</v>
      </c>
    </row>
    <row r="9" spans="1:8" x14ac:dyDescent="0.25">
      <c r="A9" s="15" t="s">
        <v>11</v>
      </c>
      <c r="B9" s="16">
        <f>[1]Consensus!C42</f>
        <v>464.82506516871905</v>
      </c>
      <c r="C9" s="17">
        <f>[1]Consensus!E42</f>
        <v>385</v>
      </c>
      <c r="D9" s="17">
        <f>[1]Consensus!F42</f>
        <v>580</v>
      </c>
      <c r="E9" s="17"/>
      <c r="F9" s="16">
        <f>[1]Consensus!C104</f>
        <v>1875.2602480792327</v>
      </c>
      <c r="G9" s="17">
        <f>[1]Consensus!E104</f>
        <v>1628</v>
      </c>
      <c r="H9" s="17">
        <f>[1]Consensus!F104</f>
        <v>2320</v>
      </c>
    </row>
    <row r="10" spans="1:8" x14ac:dyDescent="0.25">
      <c r="A10" s="18" t="s">
        <v>12</v>
      </c>
      <c r="B10" s="19">
        <f>[1]Consensus!C17</f>
        <v>24289.274339474428</v>
      </c>
      <c r="C10" s="20">
        <f>[1]Consensus!E17</f>
        <v>23798</v>
      </c>
      <c r="D10" s="20">
        <f>[1]Consensus!F17</f>
        <v>24962.61590255257</v>
      </c>
      <c r="E10" s="20"/>
      <c r="F10" s="21">
        <f>[1]Consensus!C78</f>
        <v>110406.00424453303</v>
      </c>
      <c r="G10" s="20">
        <f>[1]Consensus!E78</f>
        <v>106445</v>
      </c>
      <c r="H10" s="20">
        <f>[1]Consensus!F78</f>
        <v>113976.07267044541</v>
      </c>
    </row>
    <row r="11" spans="1:8" x14ac:dyDescent="0.25">
      <c r="A11" s="22" t="s">
        <v>13</v>
      </c>
      <c r="B11" s="23">
        <f>[1]Consensus!C18</f>
        <v>0.47832216989234666</v>
      </c>
      <c r="C11" s="24">
        <f>[1]Consensus!E18</f>
        <v>0.46805361329659312</v>
      </c>
      <c r="D11" s="24">
        <f>[1]Consensus!F18</f>
        <v>0.4842654641720408</v>
      </c>
      <c r="E11" s="24"/>
      <c r="F11" s="23">
        <f>[1]Consensus!C79</f>
        <v>0.47719609710222544</v>
      </c>
      <c r="G11" s="24">
        <f>[1]Consensus!E79</f>
        <v>0.46826185050899133</v>
      </c>
      <c r="H11" s="24">
        <f>[1]Consensus!F79</f>
        <v>0.48712797329331525</v>
      </c>
    </row>
    <row r="12" spans="1:8" x14ac:dyDescent="0.25">
      <c r="A12" s="18" t="s">
        <v>14</v>
      </c>
      <c r="B12" s="21">
        <f>[1]Consensus!C20</f>
        <v>5851.9009874254416</v>
      </c>
      <c r="C12" s="20">
        <f>[1]Consensus!E20</f>
        <v>5154</v>
      </c>
      <c r="D12" s="20">
        <f>[1]Consensus!F20</f>
        <v>6577.7155244242913</v>
      </c>
      <c r="E12" s="20"/>
      <c r="F12" s="21">
        <f>[1]Consensus!C81</f>
        <v>33285.200788413546</v>
      </c>
      <c r="G12" s="20">
        <f>[1]Consensus!E81</f>
        <v>31014</v>
      </c>
      <c r="H12" s="20">
        <f>[1]Consensus!F81</f>
        <v>34607</v>
      </c>
    </row>
    <row r="13" spans="1:8" x14ac:dyDescent="0.25">
      <c r="A13" s="22" t="s">
        <v>15</v>
      </c>
      <c r="B13" s="23">
        <f>[1]Consensus!C21</f>
        <v>0.11523991779991027</v>
      </c>
      <c r="C13" s="24">
        <f>[1]Consensus!E21</f>
        <v>0.10280858533471635</v>
      </c>
      <c r="D13" s="24">
        <f>[1]Consensus!F21</f>
        <v>0.12783281598302482</v>
      </c>
      <c r="E13" s="24"/>
      <c r="F13" s="23">
        <f>[1]Consensus!C82</f>
        <v>0.14386507342766519</v>
      </c>
      <c r="G13" s="24">
        <f>[1]Consensus!E82</f>
        <v>0.1373896332810996</v>
      </c>
      <c r="H13" s="24">
        <f>[1]Consensus!F82</f>
        <v>0.14822527751959735</v>
      </c>
    </row>
    <row r="14" spans="1:8" x14ac:dyDescent="0.25">
      <c r="A14" s="18" t="s">
        <v>16</v>
      </c>
      <c r="B14" s="21">
        <f>[1]Consensus!C23</f>
        <v>5410.8890261951774</v>
      </c>
      <c r="C14" s="25">
        <f>[1]Consensus!E23</f>
        <v>4784</v>
      </c>
      <c r="D14" s="25">
        <f>[1]Consensus!F23</f>
        <v>6117.1489144242905</v>
      </c>
      <c r="E14" s="25"/>
      <c r="F14" s="21">
        <f>[1]Consensus!C84</f>
        <v>31518.429742376855</v>
      </c>
      <c r="G14" s="25">
        <f>[1]Consensus!E84</f>
        <v>29010</v>
      </c>
      <c r="H14" s="25">
        <f>[1]Consensus!F84</f>
        <v>32931.208735788103</v>
      </c>
    </row>
    <row r="15" spans="1:8" x14ac:dyDescent="0.25">
      <c r="A15" s="22" t="s">
        <v>17</v>
      </c>
      <c r="B15" s="23">
        <f>[1]Consensus!C24</f>
        <v>0.10655518744132091</v>
      </c>
      <c r="C15" s="24">
        <f>[1]Consensus!E24</f>
        <v>9.5428069895475948E-2</v>
      </c>
      <c r="D15" s="24">
        <f>[1]Consensus!F24</f>
        <v>0.11888205998188128</v>
      </c>
      <c r="E15" s="24"/>
      <c r="F15" s="23">
        <f>[1]Consensus!C85</f>
        <v>0.13622874736541055</v>
      </c>
      <c r="G15" s="24">
        <f>[1]Consensus!E85</f>
        <v>0.12875905454512812</v>
      </c>
      <c r="H15" s="24">
        <f>[1]Consensus!F85</f>
        <v>0.14060554513091209</v>
      </c>
    </row>
    <row r="17" spans="1:8" x14ac:dyDescent="0.25">
      <c r="A17" s="31" t="s">
        <v>18</v>
      </c>
      <c r="B17" s="26"/>
      <c r="C17" s="26"/>
      <c r="D17" s="26"/>
      <c r="E17" s="26"/>
      <c r="F17" s="26"/>
      <c r="G17" s="26"/>
      <c r="H17" s="26"/>
    </row>
    <row r="18" spans="1:8" x14ac:dyDescent="0.25">
      <c r="A18" s="31" t="s">
        <v>19</v>
      </c>
      <c r="B18" s="26"/>
      <c r="C18" s="26"/>
      <c r="D18" s="26"/>
      <c r="E18" s="26"/>
      <c r="F18" s="26"/>
      <c r="G18" s="26"/>
      <c r="H18" s="26"/>
    </row>
    <row r="19" spans="1:8" x14ac:dyDescent="0.25">
      <c r="A19" s="31" t="s">
        <v>20</v>
      </c>
      <c r="B19" s="26"/>
      <c r="C19" s="26"/>
      <c r="D19" s="26"/>
      <c r="E19" s="26"/>
      <c r="F19" s="26"/>
      <c r="G19" s="26"/>
      <c r="H19" s="26"/>
    </row>
    <row r="20" spans="1:8" ht="135" customHeight="1" x14ac:dyDescent="0.25">
      <c r="A20" s="32" t="s">
        <v>21</v>
      </c>
      <c r="B20" s="32"/>
      <c r="C20" s="32"/>
      <c r="D20" s="32"/>
      <c r="E20" s="32"/>
      <c r="F20" s="32"/>
      <c r="G20" s="32"/>
      <c r="H20" s="32"/>
    </row>
  </sheetData>
  <mergeCells count="1">
    <mergeCell ref="A20:H2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97003ab-9769-450c-a23c-d4df79125c20">
      <Terms xmlns="http://schemas.microsoft.com/office/infopath/2007/PartnerControls"/>
    </lcf76f155ced4ddcb4097134ff3c332f>
    <TaxCatchAll xmlns="d8762117-8292-4133-b1c7-eab5c6487cfd"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1615A198E0BF2246B56A54FF071492AA" ma:contentTypeVersion="18" ma:contentTypeDescription="Create a new document." ma:contentTypeScope="" ma:versionID="e6863b4a3bbde4e00f1f09f604af94ad">
  <xsd:schema xmlns:xsd="http://www.w3.org/2001/XMLSchema" xmlns:xs="http://www.w3.org/2001/XMLSchema" xmlns:p="http://schemas.microsoft.com/office/2006/metadata/properties" xmlns:ns2="897003ab-9769-450c-a23c-d4df79125c20" xmlns:ns3="aad73236-3d51-4716-9438-9671520281a9" xmlns:ns4="d8762117-8292-4133-b1c7-eab5c6487cfd" targetNamespace="http://schemas.microsoft.com/office/2006/metadata/properties" ma:root="true" ma:fieldsID="7ec79bcc6e46ce5b7976ea1a009f013d" ns2:_="" ns3:_="" ns4:_="">
    <xsd:import namespace="897003ab-9769-450c-a23c-d4df79125c20"/>
    <xsd:import namespace="aad73236-3d51-4716-9438-9671520281a9"/>
    <xsd:import namespace="d8762117-8292-4133-b1c7-eab5c6487cf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3:SharedWithUsers" minOccurs="0"/>
                <xsd:element ref="ns3:SharedWithDetails" minOccurs="0"/>
                <xsd:element ref="ns2:MediaServiceLocation" minOccurs="0"/>
                <xsd:element ref="ns2:lcf76f155ced4ddcb4097134ff3c332f" minOccurs="0"/>
                <xsd:element ref="ns4:TaxCatchAll"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97003ab-9769-450c-a23c-d4df79125c2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c3d31b72-c4b9-4223-ac69-1d9539891dc8" ma:termSetId="09814cd3-568e-fe90-9814-8d621ff8fb84" ma:anchorId="fba54fb3-c3e1-fe81-a776-ca4b69148c4d" ma:open="true" ma:isKeyword="false">
      <xsd:complexType>
        <xsd:sequence>
          <xsd:element ref="pc:Terms" minOccurs="0" maxOccurs="1"/>
        </xsd:sequence>
      </xsd:complexType>
    </xsd:element>
    <xsd:element name="MediaLengthInSeconds" ma:index="23" nillable="true" ma:displayName="MediaLengthInSeconds" ma:hidden="true" ma:internalName="MediaLengthInSeconds" ma:readOnly="true">
      <xsd:simpleType>
        <xsd:restriction base="dms:Unknown"/>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ad73236-3d51-4716-9438-9671520281a9"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8762117-8292-4133-b1c7-eab5c6487cfd" elementFormDefault="qualified">
    <xsd:import namespace="http://schemas.microsoft.com/office/2006/documentManagement/types"/>
    <xsd:import namespace="http://schemas.microsoft.com/office/infopath/2007/PartnerControls"/>
    <xsd:element name="TaxCatchAll" ma:index="22" nillable="true" ma:displayName="Taxonomy Catch All Column" ma:hidden="true" ma:list="{9df92912-dd97-496f-95ae-363475755ddf}" ma:internalName="TaxCatchAll" ma:showField="CatchAllData" ma:web="aad73236-3d51-4716-9438-9671520281a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DEF4C07-D127-4008-9FFD-C6FC05358EAF}">
  <ds:schemaRefs>
    <ds:schemaRef ds:uri="http://schemas.microsoft.com/office/2006/documentManagement/types"/>
    <ds:schemaRef ds:uri="d8762117-8292-4133-b1c7-eab5c6487cfd"/>
    <ds:schemaRef ds:uri="http://schemas.openxmlformats.org/package/2006/metadata/core-properties"/>
    <ds:schemaRef ds:uri="http://schemas.microsoft.com/office/2006/metadata/properties"/>
    <ds:schemaRef ds:uri="http://purl.org/dc/elements/1.1/"/>
    <ds:schemaRef ds:uri="http://purl.org/dc/terms/"/>
    <ds:schemaRef ds:uri="897003ab-9769-450c-a23c-d4df79125c20"/>
    <ds:schemaRef ds:uri="http://schemas.microsoft.com/office/infopath/2007/PartnerControls"/>
    <ds:schemaRef ds:uri="aad73236-3d51-4716-9438-9671520281a9"/>
    <ds:schemaRef ds:uri="http://www.w3.org/XML/1998/namespace"/>
    <ds:schemaRef ds:uri="http://purl.org/dc/dcmitype/"/>
  </ds:schemaRefs>
</ds:datastoreItem>
</file>

<file path=customXml/itemProps2.xml><?xml version="1.0" encoding="utf-8"?>
<ds:datastoreItem xmlns:ds="http://schemas.openxmlformats.org/officeDocument/2006/customXml" ds:itemID="{FE4A2340-3346-4635-9B3E-8DE8FFFCE5D4}">
  <ds:schemaRefs>
    <ds:schemaRef ds:uri="http://schemas.microsoft.com/sharepoint/v3/contenttype/forms"/>
  </ds:schemaRefs>
</ds:datastoreItem>
</file>

<file path=customXml/itemProps3.xml><?xml version="1.0" encoding="utf-8"?>
<ds:datastoreItem xmlns:ds="http://schemas.openxmlformats.org/officeDocument/2006/customXml" ds:itemID="{2DDD4169-BDDE-410C-A185-908F6CECD17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97003ab-9769-450c-a23c-d4df79125c20"/>
    <ds:schemaRef ds:uri="aad73236-3d51-4716-9438-9671520281a9"/>
    <ds:schemaRef ds:uri="d8762117-8292-4133-b1c7-eab5c6487cf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92e84ceb-fbfd-47ab-be52-080c6b87953f}" enabled="0" method="" siteId="{92e84ceb-fbfd-47ab-be52-080c6b87953f}"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Web</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Lang, Kristian</dc:creator>
  <cp:lastModifiedBy>Pernilla Raj</cp:lastModifiedBy>
  <dcterms:created xsi:type="dcterms:W3CDTF">2026-04-10T10:53:41Z</dcterms:created>
  <dcterms:modified xsi:type="dcterms:W3CDTF">2026-04-10T12:36:19Z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0x0101001615A198E0BF2246B56A54FF071492AA</vt:lpwstr>
  </property>
</Properties>
</file>