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5" yWindow="4770" windowWidth="20520" windowHeight="4710" tabRatio="722" activeTab="16"/>
  </bookViews>
  <sheets>
    <sheet name="Page 1" sheetId="1" r:id="rId1"/>
    <sheet name="Page 2" sheetId="6" r:id="rId2"/>
    <sheet name="Page 3" sheetId="7" r:id="rId3"/>
    <sheet name="Page 4" sheetId="20" r:id="rId4"/>
    <sheet name="Page 5" sheetId="9" r:id="rId5"/>
    <sheet name="Page 6" sheetId="2" r:id="rId6"/>
    <sheet name="Page 7" sheetId="4" r:id="rId7"/>
    <sheet name="Page 8 A. Pc." sheetId="21" r:id="rId8"/>
    <sheet name="Page 9" sheetId="5" r:id="rId9"/>
    <sheet name="Page 10" sheetId="10" r:id="rId10"/>
    <sheet name="Page 11" sheetId="11" r:id="rId11"/>
    <sheet name="Page 12" sheetId="12" r:id="rId12"/>
    <sheet name="Page 13" sheetId="22" r:id="rId13"/>
    <sheet name="Page 14" sheetId="13" r:id="rId14"/>
    <sheet name="Page 15" sheetId="14" r:id="rId15"/>
    <sheet name="Page 16" sheetId="3" r:id="rId16"/>
    <sheet name="Page 17" sheetId="17" r:id="rId17"/>
  </sheets>
  <definedNames>
    <definedName name="OLE_LINK1" localSheetId="7">'Page 8 A. Pc.'!#REF!</definedName>
    <definedName name="_xlnm.Print_Area" localSheetId="0">'Page 1'!$A$1:$G$67</definedName>
    <definedName name="_xlnm.Print_Area" localSheetId="9">'Page 10'!$A$1:$H$47</definedName>
    <definedName name="_xlnm.Print_Area" localSheetId="10">'Page 11'!$A$1:$H$47</definedName>
    <definedName name="_xlnm.Print_Area" localSheetId="11">'Page 12'!$A$1:$H$52</definedName>
    <definedName name="_xlnm.Print_Area" localSheetId="12">'Page 13'!$A$1:$H$45</definedName>
    <definedName name="_xlnm.Print_Area" localSheetId="13">'Page 14'!$A$1:$K$68</definedName>
    <definedName name="_xlnm.Print_Area" localSheetId="14">'Page 15'!$A$1:$H$58</definedName>
    <definedName name="_xlnm.Print_Area" localSheetId="15">'Page 16'!$A$1:$J$59</definedName>
    <definedName name="_xlnm.Print_Area" localSheetId="16">'Page 17'!$A$1:$H$39</definedName>
    <definedName name="_xlnm.Print_Area" localSheetId="1">'Page 2'!$A$1:$E$65</definedName>
    <definedName name="_xlnm.Print_Area" localSheetId="2">'Page 3'!$A$1:$F$50</definedName>
    <definedName name="_xlnm.Print_Area" localSheetId="3">'Page 4'!$A$1:$D$13</definedName>
    <definedName name="_xlnm.Print_Area" localSheetId="4">'Page 5'!$A$1:$H$35</definedName>
    <definedName name="_xlnm.Print_Area" localSheetId="5">'Page 6'!$A$1:$H$49</definedName>
    <definedName name="_xlnm.Print_Area" localSheetId="6">'Page 7'!$A$1:$E$77</definedName>
    <definedName name="_xlnm.Print_Area" localSheetId="7">'Page 8 A. Pc.'!$A$1:$A$59</definedName>
    <definedName name="_xlnm.Print_Area" localSheetId="8">'Page 9'!$A$1:$H$83</definedName>
    <definedName name="Title" localSheetId="7">'Page 8 A. Pc.'!#REF!</definedName>
  </definedNames>
  <calcPr calcId="145621"/>
</workbook>
</file>

<file path=xl/calcChain.xml><?xml version="1.0" encoding="utf-8"?>
<calcChain xmlns="http://schemas.openxmlformats.org/spreadsheetml/2006/main">
  <c r="G24" i="1" l="1"/>
  <c r="G21" i="1"/>
  <c r="G17" i="1"/>
  <c r="G16" i="1"/>
  <c r="G13" i="1"/>
  <c r="G12" i="1"/>
  <c r="G11" i="1"/>
  <c r="G8" i="1"/>
  <c r="G7" i="1"/>
  <c r="G6" i="1"/>
  <c r="D24" i="1" l="1"/>
  <c r="D13" i="1" l="1"/>
  <c r="D12" i="1"/>
  <c r="D21" i="1"/>
  <c r="D17" i="1"/>
  <c r="D11" i="1"/>
  <c r="D8" i="1"/>
  <c r="D7" i="1"/>
  <c r="D6" i="1"/>
</calcChain>
</file>

<file path=xl/sharedStrings.xml><?xml version="1.0" encoding="utf-8"?>
<sst xmlns="http://schemas.openxmlformats.org/spreadsheetml/2006/main" count="1147" uniqueCount="293">
  <si>
    <t>Networks</t>
  </si>
  <si>
    <t>-</t>
  </si>
  <si>
    <t>Goodwill</t>
  </si>
  <si>
    <t>Global Services</t>
  </si>
  <si>
    <t>Net-
works</t>
  </si>
  <si>
    <t>Nettoomsättning</t>
  </si>
  <si>
    <t>Kostnader för sålda varor och tjänster</t>
  </si>
  <si>
    <t>Bruttoresultat</t>
  </si>
  <si>
    <t>Bruttomarginal (%)</t>
  </si>
  <si>
    <t>Forsknings- och utvecklingskostnader</t>
  </si>
  <si>
    <t>Försäljnings- och administrationskostnader</t>
  </si>
  <si>
    <t>Övriga rörelseintäkter och rörelsekostnader</t>
  </si>
  <si>
    <t>Andelar i JV och intresseföretags resultat</t>
  </si>
  <si>
    <t>Rörelseresultat</t>
  </si>
  <si>
    <t>Finansiella intäkter</t>
  </si>
  <si>
    <t>Finansiella kostnader</t>
  </si>
  <si>
    <t>Resultat efter finansiella poster</t>
  </si>
  <si>
    <t>Skatter</t>
  </si>
  <si>
    <t>Periodens resultat</t>
  </si>
  <si>
    <t>Övrig information</t>
  </si>
  <si>
    <t>Medelantal aktier före utspädning (miljoner)</t>
  </si>
  <si>
    <t>Omvärdering av aktier och andelar</t>
  </si>
  <si>
    <t>Omvärdering till verkligt värde redovisat i eget kapital</t>
  </si>
  <si>
    <t>Kassaflödessäkringar</t>
  </si>
  <si>
    <t>Omklassificering av vinster respektive förluster till resultaträkningen</t>
  </si>
  <si>
    <t>Justeringar av initialt redovisade värden för säkrade poster i balansräkningen</t>
  </si>
  <si>
    <t>Förändringar i ackumulerade omräkningsdifferenser</t>
  </si>
  <si>
    <t>Andelen övrigt totalresultat för JV och intresseföretag</t>
  </si>
  <si>
    <t>Övrigt totalresultat för perioden, netto efter skatt</t>
  </si>
  <si>
    <t>Totalresultat för perioden</t>
  </si>
  <si>
    <t>Totalresultat för perioden hänförligt till:</t>
  </si>
  <si>
    <t xml:space="preserve">   aktieägare i moderbolaget</t>
  </si>
  <si>
    <t xml:space="preserve">   innehav utan bestämmande inflytande</t>
  </si>
  <si>
    <t>Jan - mar</t>
  </si>
  <si>
    <t>Jan - dec</t>
  </si>
  <si>
    <t>31 dec</t>
  </si>
  <si>
    <t>31 mar</t>
  </si>
  <si>
    <t>TILLGÅNGAR</t>
  </si>
  <si>
    <t xml:space="preserve">Långfristiga tillgångar </t>
  </si>
  <si>
    <t>Immateriella tillgångar</t>
  </si>
  <si>
    <t>Balanserade utvecklingskostnader</t>
  </si>
  <si>
    <t>Produkträttigheter, varumärken och andra immateriella tillgångar</t>
  </si>
  <si>
    <t>Materiella anläggningstillgångar</t>
  </si>
  <si>
    <t>Aktier och andelar</t>
  </si>
  <si>
    <t>Långfristig kundfinansiering</t>
  </si>
  <si>
    <t xml:space="preserve">Övriga långfristiga fordringar </t>
  </si>
  <si>
    <t>Uppskjutna skattefordringar</t>
  </si>
  <si>
    <t xml:space="preserve">Kortfristiga tillgångar </t>
  </si>
  <si>
    <t>Varulager</t>
  </si>
  <si>
    <t>Kundfordringar</t>
  </si>
  <si>
    <t>Kortfristiga placeringar</t>
  </si>
  <si>
    <t>Kassa och likvida medel</t>
  </si>
  <si>
    <t>Summa tillgångar</t>
  </si>
  <si>
    <t>EGET KAPITAL OCH SKULDER</t>
  </si>
  <si>
    <t>Eget kapital</t>
  </si>
  <si>
    <t>Eget kapital hänförligt till aktieägare i moderbolaget</t>
  </si>
  <si>
    <t xml:space="preserve">Innehav utan bestämmande inflytande i koncernföretag </t>
  </si>
  <si>
    <t>Långfristiga skulder</t>
  </si>
  <si>
    <t xml:space="preserve">Uppskjutna skatteskulder </t>
  </si>
  <si>
    <t xml:space="preserve">Långfristig upplåning </t>
  </si>
  <si>
    <t>Kortfristiga skulder</t>
  </si>
  <si>
    <t>Kortfristiga avsättningar</t>
  </si>
  <si>
    <t>Leverantörsskulder</t>
  </si>
  <si>
    <t>Summa eget kapital och skulder</t>
  </si>
  <si>
    <t>Varav räntebärande skulder och ersättningar efter avslutad anställning</t>
  </si>
  <si>
    <t>Varav nettokassa</t>
  </si>
  <si>
    <t xml:space="preserve">Ställda säkerheter </t>
  </si>
  <si>
    <t>Ansvarsförbindelser</t>
  </si>
  <si>
    <t>Rörelsen</t>
  </si>
  <si>
    <t xml:space="preserve">Periodens resultat </t>
  </si>
  <si>
    <t>Justeringar för poster som inte ingår i kassaflödet mm</t>
  </si>
  <si>
    <t>Avskrivningar och nedskrivningar</t>
  </si>
  <si>
    <t>Kort- och långfristig kundfinansiering</t>
  </si>
  <si>
    <t>Avsättningar och ersättningar efter avslutad anställning</t>
  </si>
  <si>
    <t>Övriga rörelsetillgångar och -skulder, netto</t>
  </si>
  <si>
    <t>Kassaflöde från rörelsen</t>
  </si>
  <si>
    <t>Investeringsaktiviteter</t>
  </si>
  <si>
    <t xml:space="preserve">Kassaflöde från investeringsaktiviteter </t>
  </si>
  <si>
    <t xml:space="preserve">Kassaflöde före finansieringsaktiviteter </t>
  </si>
  <si>
    <t>Finansieringsaktiviteter</t>
  </si>
  <si>
    <t>Betald utdelning</t>
  </si>
  <si>
    <t>Övriga finansieringsaktiviteter</t>
  </si>
  <si>
    <t xml:space="preserve">Kassaflöde från finansieringsaktiviteter </t>
  </si>
  <si>
    <t>Effekt på likvida medel av ändrade valutakurser</t>
  </si>
  <si>
    <t>Förändring av likvida medel</t>
  </si>
  <si>
    <t>Likvida medel vid periodens början</t>
  </si>
  <si>
    <t>Likvida medel vid periodens slut</t>
  </si>
  <si>
    <t>Ingående balans</t>
  </si>
  <si>
    <t>Försäljning/återköp av egna aktier</t>
  </si>
  <si>
    <t>Utgående balans</t>
  </si>
  <si>
    <t>Kv1</t>
  </si>
  <si>
    <t>Kv2</t>
  </si>
  <si>
    <t>Kv3</t>
  </si>
  <si>
    <t>Kv4</t>
  </si>
  <si>
    <t xml:space="preserve">Resultat efter finansiella poster </t>
  </si>
  <si>
    <t xml:space="preserve">Omkostnader </t>
  </si>
  <si>
    <t xml:space="preserve">Anläggningstillgångar </t>
  </si>
  <si>
    <t xml:space="preserve">Omsättningstillgångar </t>
  </si>
  <si>
    <t xml:space="preserve">Varulager </t>
  </si>
  <si>
    <t>EGET KAPITAL, AVSÄTTNINGAR OCH SKULDER</t>
  </si>
  <si>
    <t>Bundet eget kapital</t>
  </si>
  <si>
    <t>Fritt eget kapital</t>
  </si>
  <si>
    <t>Obeskattade reserver</t>
  </si>
  <si>
    <t>Avsättningar</t>
  </si>
  <si>
    <t>Summa eget kapital, avsättningar och skulder</t>
  </si>
  <si>
    <t>Varav Professional Services</t>
  </si>
  <si>
    <t>Varav Managed Services</t>
  </si>
  <si>
    <t>Varav Network Rollout</t>
  </si>
  <si>
    <t xml:space="preserve">Totalt </t>
  </si>
  <si>
    <t>Sekventiell förändring, procent</t>
  </si>
  <si>
    <t>Årsförändring, procent</t>
  </si>
  <si>
    <t>Ackumulerad årsförändring, procent</t>
  </si>
  <si>
    <t>Totalt</t>
  </si>
  <si>
    <t>Ackumulerat,</t>
  </si>
  <si>
    <t>I procent av nettoomsättning, 
isolerade kvartal</t>
  </si>
  <si>
    <t>I procent av nettoomsättning, 
ackumulerat</t>
  </si>
  <si>
    <t>Nordamerika</t>
  </si>
  <si>
    <t>Latinamerika</t>
  </si>
  <si>
    <t>Mellanöstern</t>
  </si>
  <si>
    <t>Afrika söder om Sahara</t>
  </si>
  <si>
    <t>Indien</t>
  </si>
  <si>
    <t>Sydostasien och Oceanien</t>
  </si>
  <si>
    <t>Land</t>
  </si>
  <si>
    <t>Nordeuropa och Centralasien</t>
  </si>
  <si>
    <t>Väst- och Centraleuropa</t>
  </si>
  <si>
    <t>Medelhavsområdet</t>
  </si>
  <si>
    <t>Övrigt</t>
  </si>
  <si>
    <t>Andel av totalt</t>
  </si>
  <si>
    <t>Medelhavet</t>
  </si>
  <si>
    <t>30 jun</t>
  </si>
  <si>
    <t>30 sep</t>
  </si>
  <si>
    <t>Periodens avsättningar</t>
  </si>
  <si>
    <t>Ianspråktaget/utbetalt under perioden</t>
  </si>
  <si>
    <t>Varav omstrukturering</t>
  </si>
  <si>
    <t>Återföring av outnyttjade belopp</t>
  </si>
  <si>
    <t>Omklassificeringar, omräkningsdifferenser och övrigt</t>
  </si>
  <si>
    <t>Vid periodens slut</t>
  </si>
  <si>
    <t>Aktiverade utvecklingskostnader</t>
  </si>
  <si>
    <t>Jan - jun</t>
  </si>
  <si>
    <t>Antal aktier och vinst per aktie</t>
  </si>
  <si>
    <t>Antal aktier vid periodens utgång (miljoner)</t>
  </si>
  <si>
    <t>Varav A-aktier (miljoner)</t>
  </si>
  <si>
    <t>Varav B-aktier (miljoner)</t>
  </si>
  <si>
    <t>Antal aktier i eget innehav vid periodens utgång (miljoner)</t>
  </si>
  <si>
    <t>Antal utestående aktier före utspädning vid periodens utgång (miljoner)</t>
  </si>
  <si>
    <t>Antal utestående aktier efter utspädning vid periodens utgång (miljoner)</t>
  </si>
  <si>
    <t>Nyckeltal</t>
  </si>
  <si>
    <t>Kundkreditdagar</t>
  </si>
  <si>
    <t>Omsättningshastighet i lager, dagar</t>
  </si>
  <si>
    <t>Kreditdagar, leverantörer</t>
  </si>
  <si>
    <t>Soliditet (%)</t>
  </si>
  <si>
    <t>Avkastning på eget kapital (%)</t>
  </si>
  <si>
    <t>Avkastning på sysselsatt kapital (%)</t>
  </si>
  <si>
    <t xml:space="preserve">              - slutkurs</t>
  </si>
  <si>
    <t>Export från Sverige</t>
  </si>
  <si>
    <t>Ej allokerade</t>
  </si>
  <si>
    <t>RESULTATRÄKNING FÖR KONCERNEN</t>
  </si>
  <si>
    <t>RAPPORT ÖVER TOTALRESULTAT</t>
  </si>
  <si>
    <t>KONCERNENS BALANSRÄKNING</t>
  </si>
  <si>
    <t>SAMMANSTÄLLNING ÖVER FÖRÄNDRING AV EGET KAPITAL I KONCERNEN</t>
  </si>
  <si>
    <t>RESULTATRÄKNING FÖR KONCERNEN - ISOLERADE KVARTAL</t>
  </si>
  <si>
    <t>KASSAFLÖDESANALYS FÖR KONCERNEN - ISOLERADE KVARTAL</t>
  </si>
  <si>
    <t>RESULTATRÄKNING FÖR MODERBOLAGET</t>
  </si>
  <si>
    <t>BALANSRÄKNING FÖR MODERBOLAGET</t>
  </si>
  <si>
    <t>NETTOOMSÄTTNING PER SEGMENT PER KVARTAL</t>
  </si>
  <si>
    <t>RÖRELSERESULTAT PER SEGMENT PER KVARTAL</t>
  </si>
  <si>
    <t>RÖRELSEMARGINAL PER SEGMENT PER KVARTAL</t>
  </si>
  <si>
    <t>EBITA PER SEGMENT PER KVARTAL</t>
  </si>
  <si>
    <t>NETTOOMSÄTTNING PER REGION PER KVARTAL</t>
  </si>
  <si>
    <t>NETTOOMSÄTTNING FÖR DE FEM STÖRSTA LÄNDERNA</t>
  </si>
  <si>
    <t>ANTAL ANSTÄLLDA</t>
  </si>
  <si>
    <t>INFORMATION OM INVESTERINGAR I TILLGÅNGAR SOM ÄR FÖREMÅL FÖR AV- OCH NEDSKRIVNINGAR</t>
  </si>
  <si>
    <t>ÖVRIG INFORMATION</t>
  </si>
  <si>
    <t>OMSTRUKTURERINGSKOSTNADER PER FUNKTION</t>
  </si>
  <si>
    <t>OMSTRUKTURERINGSKOSTNADER PER SEGMENT</t>
  </si>
  <si>
    <t>Kassagenerering från vinster (%)</t>
  </si>
  <si>
    <t>Regionlager vid periodens utgång</t>
  </si>
  <si>
    <t>Support Solutions</t>
  </si>
  <si>
    <r>
      <t xml:space="preserve">Ej allokerade </t>
    </r>
    <r>
      <rPr>
        <vertAlign val="superscript"/>
        <sz val="7.5"/>
        <color indexed="47"/>
        <rFont val="Arial"/>
        <family val="2"/>
      </rPr>
      <t>1)</t>
    </r>
  </si>
  <si>
    <r>
      <t xml:space="preserve">Nordeuropa och Centralasien </t>
    </r>
    <r>
      <rPr>
        <vertAlign val="superscript"/>
        <sz val="7.5"/>
        <color indexed="47"/>
        <rFont val="Arial"/>
        <family val="2"/>
      </rPr>
      <t>1) 2)</t>
    </r>
  </si>
  <si>
    <r>
      <t xml:space="preserve">Väst- och Centraleuropa </t>
    </r>
    <r>
      <rPr>
        <vertAlign val="superscript"/>
        <sz val="7.5"/>
        <color indexed="47"/>
        <rFont val="Arial"/>
        <family val="2"/>
      </rPr>
      <t>2)</t>
    </r>
  </si>
  <si>
    <r>
      <t xml:space="preserve">Medelhavsområdet </t>
    </r>
    <r>
      <rPr>
        <vertAlign val="superscript"/>
        <sz val="7.5"/>
        <color indexed="47"/>
        <rFont val="Arial"/>
        <family val="2"/>
      </rPr>
      <t>2)</t>
    </r>
  </si>
  <si>
    <r>
      <t xml:space="preserve">Övrigt </t>
    </r>
    <r>
      <rPr>
        <vertAlign val="superscript"/>
        <sz val="7.5"/>
        <color indexed="47"/>
        <rFont val="Arial"/>
        <family val="2"/>
      </rPr>
      <t>1) 2)</t>
    </r>
  </si>
  <si>
    <r>
      <t>Medelhavsområdet</t>
    </r>
    <r>
      <rPr>
        <vertAlign val="superscript"/>
        <sz val="7.5"/>
        <color indexed="47"/>
        <rFont val="Arial"/>
        <family val="2"/>
      </rPr>
      <t xml:space="preserve"> 2)</t>
    </r>
  </si>
  <si>
    <r>
      <t>Nordeuropa och Centralasien</t>
    </r>
    <r>
      <rPr>
        <vertAlign val="superscript"/>
        <sz val="7.5"/>
        <color indexed="47"/>
        <rFont val="Arial"/>
        <family val="2"/>
      </rPr>
      <t xml:space="preserve"> 1) 2)</t>
    </r>
  </si>
  <si>
    <r>
      <t xml:space="preserve">Nordeuropa och Centralasien </t>
    </r>
    <r>
      <rPr>
        <vertAlign val="superscript"/>
        <sz val="7.5"/>
        <color indexed="47"/>
        <rFont val="Arial"/>
        <family val="2"/>
      </rPr>
      <t>1)</t>
    </r>
  </si>
  <si>
    <t>NETTOOMSÄTTNING PER REGION PER SEGMENT</t>
  </si>
  <si>
    <t>AVSÄTTNINGAR</t>
  </si>
  <si>
    <t>KASSAFLÖDESANALYS FÖR KONCERNEN</t>
  </si>
  <si>
    <r>
      <t>Vinst per aktie (ej-IFRS) efter utspädning (kronor)</t>
    </r>
    <r>
      <rPr>
        <vertAlign val="superscript"/>
        <sz val="7.5"/>
        <color indexed="47"/>
        <rFont val="Arial"/>
        <family val="2"/>
      </rPr>
      <t xml:space="preserve"> 2)</t>
    </r>
  </si>
  <si>
    <t>Jan - sep</t>
  </si>
  <si>
    <t>Isolerat kvartal,</t>
  </si>
  <si>
    <r>
      <t xml:space="preserve">Vinst per aktie efter utspädning (ej-IFRS, exklusive omstruktureringskostnader) (kronor) </t>
    </r>
    <r>
      <rPr>
        <vertAlign val="superscript"/>
        <sz val="7.5"/>
        <color indexed="47"/>
        <rFont val="Arial"/>
        <family val="2"/>
      </rPr>
      <t>2)</t>
    </r>
  </si>
  <si>
    <t>Nyemission</t>
  </si>
  <si>
    <r>
      <t>1)</t>
    </r>
    <r>
      <rPr>
        <i/>
        <sz val="7.5"/>
        <rFont val="Arial"/>
        <family val="2"/>
      </rPr>
      <t xml:space="preserve"> "Ej allokerade" består huvudsakligen av kostnader för koncernstaber samt icke operativa reavinster/-förluster</t>
    </r>
  </si>
  <si>
    <t>NETTOOMSÄTTNING PER REGION PER KVARTAL (fortsättning)</t>
  </si>
  <si>
    <r>
      <t>1)</t>
    </r>
    <r>
      <rPr>
        <i/>
        <sz val="7.5"/>
        <color indexed="47"/>
        <rFont val="Arial"/>
        <family val="2"/>
      </rPr>
      <t xml:space="preserve"> Potentiella stamaktier ger inte upphov till någon utspädningseffekt om en konvertering till stamaktier skulle medföra en förbättring av vinst per aktie</t>
    </r>
  </si>
  <si>
    <r>
      <t>2)</t>
    </r>
    <r>
      <rPr>
        <i/>
        <sz val="7.5"/>
        <color indexed="47"/>
        <rFont val="Arial"/>
        <family val="2"/>
      </rPr>
      <t xml:space="preserve"> Exklusive av- och nedskrivningar på förvärvade immateriella tillgångar</t>
    </r>
  </si>
  <si>
    <t>Aktiesparplaner</t>
  </si>
  <si>
    <t xml:space="preserve"> </t>
  </si>
  <si>
    <t>Nordostasien</t>
  </si>
  <si>
    <t>Överföring till (-) / från obeskattade reserver</t>
  </si>
  <si>
    <t>Omvärdering av förmånsbestämda pensionsplaner</t>
  </si>
  <si>
    <t>Poster som inte kan omföras till periodens resultat</t>
  </si>
  <si>
    <t>Skatt  på poster som inte kan omföras till periodens resultat</t>
  </si>
  <si>
    <t>Skatt på poster som kan omföras till periodens resultat</t>
  </si>
  <si>
    <t>JAPAN</t>
  </si>
  <si>
    <t>USA</t>
  </si>
  <si>
    <t>NETTOKASSA, VID PERIODENS SLUT</t>
  </si>
  <si>
    <t>SEK miljoner</t>
  </si>
  <si>
    <t>Isolerade kvartal, SEK miljoner</t>
  </si>
  <si>
    <t>Ackumulerat, SEK miljoner</t>
  </si>
  <si>
    <t>+ Kortfristiga placeringar</t>
  </si>
  <si>
    <t xml:space="preserve">- Kortfristig upplåning </t>
  </si>
  <si>
    <t xml:space="preserve">- Ersättningar efter avslutad anställning </t>
  </si>
  <si>
    <t>Nettokassa, vid periodens slut</t>
  </si>
  <si>
    <r>
      <t xml:space="preserve">1) </t>
    </r>
    <r>
      <rPr>
        <i/>
        <sz val="7.5"/>
        <color indexed="47"/>
        <rFont val="Arial"/>
        <family val="2"/>
      </rPr>
      <t>Baserad på periodens resultat hänförligt till aktieägare i moderbolaget</t>
    </r>
  </si>
  <si>
    <r>
      <t xml:space="preserve">Vinst per aktie före utspädning (kronor) </t>
    </r>
    <r>
      <rPr>
        <vertAlign val="superscript"/>
        <sz val="7.5"/>
        <color indexed="47"/>
        <rFont val="Arial"/>
        <family val="2"/>
      </rPr>
      <t>1)</t>
    </r>
  </si>
  <si>
    <r>
      <t>Vinst per aktie efter utspädning (kronor)</t>
    </r>
    <r>
      <rPr>
        <vertAlign val="superscript"/>
        <sz val="7.5"/>
        <color indexed="47"/>
        <rFont val="Arial"/>
        <family val="2"/>
      </rPr>
      <t xml:space="preserve"> 1)</t>
    </r>
  </si>
  <si>
    <t xml:space="preserve">Fordringar </t>
  </si>
  <si>
    <t>Modems</t>
  </si>
  <si>
    <t>Omkostnader</t>
  </si>
  <si>
    <t>Periodens resultat hänförligt till:</t>
  </si>
  <si>
    <t xml:space="preserve">   - aktieägare i moderbolaget</t>
  </si>
  <si>
    <t xml:space="preserve">   - innehav utan bestämmande inflytande</t>
  </si>
  <si>
    <t>Finansiella tillgångar</t>
  </si>
  <si>
    <t>Kapitalandelar i JV och intresseföretag</t>
  </si>
  <si>
    <t>Kortfristig kundfinansiering</t>
  </si>
  <si>
    <t>Övriga kortfristiga fordringar</t>
  </si>
  <si>
    <t>Övrigt totalresultat för perioden</t>
  </si>
  <si>
    <t>Poster som kan omföras till periodens resultat</t>
  </si>
  <si>
    <t>Vinster/förluster redovisade under perioden</t>
  </si>
  <si>
    <t>Långfristiga avsättningar</t>
  </si>
  <si>
    <t xml:space="preserve">Övriga långfristiga skulder </t>
  </si>
  <si>
    <t xml:space="preserve">Kortfristig upplåning </t>
  </si>
  <si>
    <t>Övriga ej kassapåverkande poster</t>
  </si>
  <si>
    <t>Förändringar i rörelsens nettotillgångar</t>
  </si>
  <si>
    <t>Investeringar i materiella anläggningstillgångar</t>
  </si>
  <si>
    <t>Försäljning av materiella anläggningstillgångar</t>
  </si>
  <si>
    <t>Förvärv och försäljning av dotterbolag och verksamheter, netto</t>
  </si>
  <si>
    <t>Övriga investeringsaktiviteter</t>
  </si>
  <si>
    <t>Transaktioner med minoritetsägare</t>
  </si>
  <si>
    <t>Förvärv/försäljning av dotterbolag och verksamheter, netto</t>
  </si>
  <si>
    <t>Finansnetto</t>
  </si>
  <si>
    <t>Omvärdering till verkligt värde</t>
  </si>
  <si>
    <t>Skatt på poster ingående i Övrigt totalresultat</t>
  </si>
  <si>
    <t>Finansiella anläggningstillgångar</t>
  </si>
  <si>
    <r>
      <t xml:space="preserve">1) </t>
    </r>
    <r>
      <rPr>
        <i/>
        <sz val="7.5"/>
        <color indexed="47"/>
        <rFont val="Arial"/>
        <family val="2"/>
      </rPr>
      <t>Varav i Sverige</t>
    </r>
  </si>
  <si>
    <r>
      <t xml:space="preserve">2) </t>
    </r>
    <r>
      <rPr>
        <i/>
        <sz val="7.5"/>
        <color indexed="47"/>
        <rFont val="Arial"/>
        <family val="2"/>
      </rPr>
      <t>Varav i EU</t>
    </r>
  </si>
  <si>
    <r>
      <t>Övrigt</t>
    </r>
    <r>
      <rPr>
        <vertAlign val="superscript"/>
        <sz val="7.5"/>
        <color indexed="47"/>
        <rFont val="Arial"/>
        <family val="2"/>
      </rPr>
      <t xml:space="preserve"> 1) 2)</t>
    </r>
  </si>
  <si>
    <r>
      <t>2)</t>
    </r>
    <r>
      <rPr>
        <sz val="7.5"/>
        <color indexed="47"/>
        <rFont val="Arial"/>
        <family val="2"/>
      </rPr>
      <t xml:space="preserve"> </t>
    </r>
    <r>
      <rPr>
        <i/>
        <sz val="7.5"/>
        <color indexed="47"/>
        <rFont val="Arial"/>
        <family val="2"/>
      </rPr>
      <t>Varav i EU</t>
    </r>
  </si>
  <si>
    <t>KINA</t>
  </si>
  <si>
    <t>Investeringar</t>
  </si>
  <si>
    <t xml:space="preserve">- Långfristig upplåning </t>
  </si>
  <si>
    <t>Medelantal aktier i eget innehav (miljoner)</t>
  </si>
  <si>
    <t>Medelantal utestående aktier före utspädning (miljoner)</t>
  </si>
  <si>
    <r>
      <t xml:space="preserve">Medelantal utestående aktier efter utspädning (miljoner) </t>
    </r>
    <r>
      <rPr>
        <vertAlign val="superscript"/>
        <sz val="7.5"/>
        <color indexed="47"/>
        <rFont val="Arial"/>
        <family val="2"/>
      </rPr>
      <t>1)</t>
    </r>
  </si>
  <si>
    <t>Vinst per aktie före utspädning (kronor)</t>
  </si>
  <si>
    <r>
      <t xml:space="preserve">Vinst per aktie efter utspädning (kronor) </t>
    </r>
    <r>
      <rPr>
        <vertAlign val="superscript"/>
        <sz val="7.5"/>
        <color indexed="47"/>
        <rFont val="Arial"/>
        <family val="2"/>
      </rPr>
      <t>1)</t>
    </r>
  </si>
  <si>
    <t>Kapitalomsättningshastighet, ggr</t>
  </si>
  <si>
    <t>Betalningsberedskap, vid periodens utgång</t>
  </si>
  <si>
    <t>Betalningsberedskap, i procent av faktureringen</t>
  </si>
  <si>
    <t>Valutakurser som använts vid konsolideringen:</t>
  </si>
  <si>
    <r>
      <t>1)</t>
    </r>
    <r>
      <rPr>
        <i/>
        <sz val="7.5"/>
        <color indexed="47"/>
        <rFont val="Arial"/>
        <family val="2"/>
      </rPr>
      <t xml:space="preserve"> Varav i Sverige</t>
    </r>
  </si>
  <si>
    <t>Ersättningar efter avslutad anställning</t>
  </si>
  <si>
    <t>Övriga kortfristiga skulder</t>
  </si>
  <si>
    <t>Resultat/utdelning i JV och intresseföretag</t>
  </si>
  <si>
    <t>Omvärderingar relaterade till övriga investeringar i aktier och andelar</t>
  </si>
  <si>
    <t>INDIEN</t>
  </si>
  <si>
    <r>
      <t xml:space="preserve">1) </t>
    </r>
    <r>
      <rPr>
        <i/>
        <sz val="7.5"/>
        <color indexed="60"/>
        <rFont val="Arial"/>
        <family val="2"/>
      </rPr>
      <t>Baserad på periodens resultat hänförligt till aktieägare i moderbolaget</t>
    </r>
  </si>
  <si>
    <r>
      <t>Vinst per aktie före utspädning (kronor)</t>
    </r>
    <r>
      <rPr>
        <vertAlign val="superscript"/>
        <sz val="7.5"/>
        <color indexed="60"/>
        <rFont val="Arial"/>
        <family val="2"/>
      </rPr>
      <t xml:space="preserve">  1)</t>
    </r>
  </si>
  <si>
    <r>
      <t>Vinst per aktie efter utspädning (kronor)</t>
    </r>
    <r>
      <rPr>
        <vertAlign val="superscript"/>
        <sz val="7.5"/>
        <color indexed="60"/>
        <rFont val="Arial"/>
        <family val="2"/>
      </rPr>
      <t xml:space="preserve">  1)</t>
    </r>
  </si>
  <si>
    <t>SEK/EUR - genomsnittskurs</t>
  </si>
  <si>
    <t>SEK/USD - genomsnittskurs</t>
  </si>
  <si>
    <t xml:space="preserve">Segmentet Modems konsoliderades från och med 1 oktober 2013. </t>
  </si>
  <si>
    <t>Immateriella anläggningstillgångar</t>
  </si>
  <si>
    <t>AVSTÄMNING AV ICKE IFRS-MÅTT</t>
  </si>
  <si>
    <t>ORGANISK VALUTAKURSJUSTERAD FÖRSÄLJNINGSTILLVÄXT (%)</t>
  </si>
  <si>
    <t>Förändring</t>
  </si>
  <si>
    <t>EBITA-MARGINAL PER SEGMENT PER KVARTAL</t>
  </si>
  <si>
    <t>KASSAGENERERING</t>
  </si>
  <si>
    <t>Periodens resultat justerat för poster som inte ingår i kassaflödet</t>
  </si>
  <si>
    <t>Nettoomsättningen från Telcordia fördelas 50/50 mellan segmenten Global Services och Support Solutions.</t>
  </si>
  <si>
    <t>Kv3 2014</t>
  </si>
  <si>
    <t>Jan - sep 2014</t>
  </si>
  <si>
    <t>BRASILIEN</t>
  </si>
  <si>
    <t xml:space="preserve">        Jul - sep</t>
  </si>
  <si>
    <t xml:space="preserve">        Jan - sep</t>
  </si>
  <si>
    <t xml:space="preserve">       Jul - sep</t>
  </si>
  <si>
    <t xml:space="preserve">       Jan - sep</t>
  </si>
  <si>
    <t xml:space="preserve">      Jul - sep</t>
  </si>
  <si>
    <t xml:space="preserve">   Kv3</t>
  </si>
  <si>
    <t xml:space="preserve">     Jul-sep</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</si>
</sst>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k_r_-;\-* #,##0.00\ _k_r_-;_-* &quot;-&quot;??\ _k_r_-;_-@_-"/>
    <numFmt numFmtId="164" formatCode="0.0%"/>
    <numFmt numFmtId="165" formatCode="#,##0;[Red]\-#,##0"/>
    <numFmt numFmtId="166" formatCode="#\ ##0"/>
    <numFmt numFmtId="167" formatCode=";;;"/>
    <numFmt numFmtId="168" formatCode="#,##0.0"/>
    <numFmt numFmtId="169" formatCode="_(* #,##0.00_);_(* \(#,##0.00\);_(* &quot;-&quot;??_);_(@_)"/>
    <numFmt numFmtId="170" formatCode="#,##0_ ;[Red]\-#,##0\ "/>
    <numFmt numFmtId="171" formatCode="_-* #,##0_-;\-* #,##0_-;_-* &quot;-&quot;??_-;_-@_-"/>
  </numFmts>
  <fonts count="72" x14ac:knownFonts="1">
    <font>
      <sz val="10"/>
      <name val="Arial"/>
    </font>
    <font>
      <sz val="11"/>
      <color theme="1"/>
      <name val="Calibri"/>
      <family val="2"/>
      <scheme val="minor"/>
    </font>
    <font>
      <sz val="11"/>
      <color theme="1"/>
      <name val="Calibri"/>
      <family val="2"/>
      <scheme val="minor"/>
    </font>
    <font>
      <sz val="10"/>
      <name val="Arial"/>
      <family val="2"/>
    </font>
    <font>
      <sz val="9"/>
      <name val="Arial"/>
      <family val="2"/>
    </font>
    <font>
      <sz val="9"/>
      <name val="Verdana"/>
      <family val="2"/>
    </font>
    <font>
      <sz val="8"/>
      <name val="Arial"/>
      <family val="2"/>
    </font>
    <font>
      <sz val="10"/>
      <name val="MS Sans Serif"/>
      <family val="2"/>
    </font>
    <font>
      <sz val="10"/>
      <name val="Courier"/>
      <family val="3"/>
    </font>
    <font>
      <sz val="10"/>
      <name val="Arial"/>
      <family val="2"/>
    </font>
    <font>
      <sz val="9"/>
      <name val="Arial"/>
      <family val="2"/>
    </font>
    <font>
      <b/>
      <sz val="9"/>
      <name val="Arial"/>
      <family val="2"/>
    </font>
    <font>
      <i/>
      <sz val="9"/>
      <name val="Arial"/>
      <family val="2"/>
    </font>
    <font>
      <i/>
      <sz val="8"/>
      <name val="Arial"/>
      <family val="2"/>
    </font>
    <font>
      <sz val="9"/>
      <color indexed="10"/>
      <name val="Arial"/>
      <family val="2"/>
    </font>
    <font>
      <b/>
      <sz val="7.5"/>
      <name val="Arial"/>
      <family val="2"/>
    </font>
    <font>
      <sz val="7.5"/>
      <name val="Arial"/>
      <family val="2"/>
    </font>
    <font>
      <sz val="7.5"/>
      <color indexed="60"/>
      <name val="Arial"/>
      <family val="2"/>
    </font>
    <font>
      <b/>
      <sz val="7.5"/>
      <color indexed="60"/>
      <name val="Arial"/>
      <family val="2"/>
    </font>
    <font>
      <vertAlign val="superscript"/>
      <sz val="7.5"/>
      <color indexed="60"/>
      <name val="Arial"/>
      <family val="2"/>
    </font>
    <font>
      <i/>
      <vertAlign val="superscript"/>
      <sz val="7.5"/>
      <color indexed="60"/>
      <name val="Arial"/>
      <family val="2"/>
    </font>
    <font>
      <i/>
      <sz val="7.5"/>
      <color indexed="60"/>
      <name val="Arial"/>
      <family val="2"/>
    </font>
    <font>
      <b/>
      <sz val="10"/>
      <name val="Arial"/>
      <family val="2"/>
    </font>
    <font>
      <sz val="7.5"/>
      <color indexed="8"/>
      <name val="Arial"/>
      <family val="2"/>
    </font>
    <font>
      <i/>
      <sz val="7.5"/>
      <name val="Arial"/>
      <family val="2"/>
    </font>
    <font>
      <b/>
      <sz val="7.5"/>
      <color indexed="8"/>
      <name val="Arial"/>
      <family val="2"/>
    </font>
    <font>
      <u val="double"/>
      <sz val="7.5"/>
      <color indexed="60"/>
      <name val="Arial"/>
      <family val="2"/>
    </font>
    <font>
      <sz val="7.5"/>
      <color indexed="60"/>
      <name val="Verdana"/>
      <family val="2"/>
    </font>
    <font>
      <sz val="7.5"/>
      <name val="Verdana"/>
      <family val="2"/>
    </font>
    <font>
      <sz val="7.5"/>
      <name val="Arial"/>
      <family val="2"/>
    </font>
    <font>
      <b/>
      <i/>
      <sz val="7.5"/>
      <color indexed="60"/>
      <name val="Arial"/>
      <family val="2"/>
    </font>
    <font>
      <b/>
      <sz val="7.5"/>
      <color indexed="47"/>
      <name val="Arial"/>
      <family val="2"/>
    </font>
    <font>
      <sz val="7.5"/>
      <color indexed="47"/>
      <name val="Verdana"/>
      <family val="2"/>
    </font>
    <font>
      <b/>
      <i/>
      <sz val="7.5"/>
      <color indexed="47"/>
      <name val="Verdana"/>
      <family val="2"/>
    </font>
    <font>
      <sz val="7.5"/>
      <color indexed="47"/>
      <name val="Arial"/>
      <family val="2"/>
    </font>
    <font>
      <b/>
      <sz val="9"/>
      <color indexed="47"/>
      <name val="Arial"/>
      <family val="2"/>
    </font>
    <font>
      <vertAlign val="superscript"/>
      <sz val="7.5"/>
      <color indexed="47"/>
      <name val="Arial"/>
      <family val="2"/>
    </font>
    <font>
      <i/>
      <vertAlign val="superscript"/>
      <sz val="7.5"/>
      <color indexed="47"/>
      <name val="Arial"/>
      <family val="2"/>
    </font>
    <font>
      <i/>
      <sz val="7.5"/>
      <color indexed="47"/>
      <name val="Arial"/>
      <family val="2"/>
    </font>
    <font>
      <sz val="7.5"/>
      <name val="Symbol"/>
      <family val="1"/>
    </font>
    <font>
      <b/>
      <u/>
      <sz val="7.5"/>
      <color indexed="47"/>
      <name val="Arial"/>
      <family val="2"/>
    </font>
    <font>
      <i/>
      <vertAlign val="superscript"/>
      <sz val="7.5"/>
      <name val="Arial"/>
      <family val="2"/>
    </font>
    <font>
      <sz val="10"/>
      <color indexed="10"/>
      <name val="Arial"/>
      <family val="2"/>
    </font>
    <font>
      <sz val="11"/>
      <color indexed="8"/>
      <name val="Calibri"/>
      <family val="2"/>
    </font>
    <font>
      <sz val="11"/>
      <color indexed="9"/>
      <name val="Calibri"/>
      <family val="2"/>
    </font>
    <font>
      <b/>
      <sz val="11"/>
      <color indexed="53"/>
      <name val="Calibri"/>
      <family val="2"/>
    </font>
    <font>
      <sz val="11"/>
      <color indexed="17"/>
      <name val="Calibri"/>
      <family val="2"/>
    </font>
    <font>
      <sz val="11"/>
      <color indexed="20"/>
      <name val="Calibri"/>
      <family val="2"/>
    </font>
    <font>
      <b/>
      <sz val="11"/>
      <color indexed="8"/>
      <name val="Calibri"/>
      <family val="2"/>
    </font>
    <font>
      <i/>
      <sz val="11"/>
      <color indexed="23"/>
      <name val="Calibri"/>
      <family val="2"/>
    </font>
    <font>
      <sz val="11"/>
      <color indexed="62"/>
      <name val="Calibri"/>
      <family val="2"/>
    </font>
    <font>
      <b/>
      <sz val="11"/>
      <color indexed="9"/>
      <name val="Calibri"/>
      <family val="2"/>
    </font>
    <font>
      <sz val="11"/>
      <color indexed="5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b/>
      <sz val="11"/>
      <color indexed="63"/>
      <name val="Calibri"/>
      <family val="2"/>
    </font>
    <font>
      <sz val="11"/>
      <color indexed="10"/>
      <name val="Calibri"/>
      <family val="2"/>
    </font>
    <font>
      <sz val="7.5"/>
      <color rgb="FFFF0000"/>
      <name val="Arial"/>
      <family val="2"/>
    </font>
    <font>
      <sz val="10"/>
      <name val="Verdana"/>
      <family val="2"/>
    </font>
    <font>
      <b/>
      <i/>
      <sz val="12"/>
      <color indexed="8"/>
      <name val="Arial"/>
      <family val="2"/>
    </font>
    <font>
      <sz val="12"/>
      <color indexed="8"/>
      <name val="Arial"/>
      <family val="2"/>
    </font>
    <font>
      <i/>
      <sz val="12"/>
      <color indexed="8"/>
      <name val="Arial"/>
      <family val="2"/>
    </font>
    <font>
      <sz val="12"/>
      <color indexed="14"/>
      <name val="Arial"/>
      <family val="2"/>
    </font>
    <font>
      <sz val="11"/>
      <color theme="1"/>
      <name val="Arial"/>
      <family val="2"/>
    </font>
  </fonts>
  <fills count="6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rgb="FF80C342"/>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solid">
        <fgColor indexed="50"/>
      </patternFill>
    </fill>
    <fill>
      <patternFill patternType="solid">
        <fgColor indexed="46"/>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9"/>
      </patternFill>
    </fill>
    <fill>
      <patternFill patternType="solid">
        <fgColor indexed="10"/>
      </patternFill>
    </fill>
    <fill>
      <patternFill patternType="solid">
        <fgColor indexed="23"/>
      </patternFill>
    </fill>
    <fill>
      <patternFill patternType="solid">
        <fgColor indexed="51"/>
      </patternFill>
    </fill>
    <fill>
      <patternFill patternType="solid">
        <fgColor indexed="55"/>
      </patternFill>
    </fill>
    <fill>
      <patternFill patternType="solid">
        <fgColor indexed="43"/>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44"/>
        <bgColor indexed="64"/>
      </patternFill>
    </fill>
    <fill>
      <patternFill patternType="solid">
        <fgColor indexed="50"/>
        <bgColor indexed="64"/>
      </patternFill>
    </fill>
    <fill>
      <patternFill patternType="solid">
        <fgColor indexed="10"/>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26"/>
        <bgColor indexed="64"/>
      </patternFill>
    </fill>
    <fill>
      <patternFill patternType="solid">
        <fgColor indexed="40"/>
        <bgColor indexed="64"/>
      </patternFill>
    </fill>
    <fill>
      <patternFill patternType="solid">
        <fgColor indexed="54"/>
        <bgColor indexed="64"/>
      </patternFill>
    </fill>
    <fill>
      <patternFill patternType="solid">
        <fgColor indexed="29"/>
        <bgColor indexed="64"/>
      </patternFill>
    </fill>
    <fill>
      <patternFill patternType="solid">
        <fgColor indexed="51"/>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s>
  <borders count="54">
    <border>
      <left/>
      <right/>
      <top/>
      <bottom/>
      <diagonal/>
    </border>
    <border>
      <left/>
      <right/>
      <top/>
      <bottom style="thin">
        <color indexed="8"/>
      </bottom>
      <diagonal/>
    </border>
    <border>
      <left/>
      <right/>
      <top/>
      <bottom style="medium">
        <color indexed="8"/>
      </bottom>
      <diagonal/>
    </border>
    <border>
      <left/>
      <right/>
      <top/>
      <bottom style="thin">
        <color indexed="64"/>
      </bottom>
      <diagonal/>
    </border>
    <border>
      <left/>
      <right/>
      <top style="thin">
        <color indexed="8"/>
      </top>
      <bottom style="medium">
        <color indexed="8"/>
      </bottom>
      <diagonal/>
    </border>
    <border>
      <left/>
      <right/>
      <top style="thin">
        <color indexed="8"/>
      </top>
      <bottom style="thin">
        <color indexed="8"/>
      </bottom>
      <diagonal/>
    </border>
    <border>
      <left/>
      <right/>
      <top style="medium">
        <color indexed="8"/>
      </top>
      <bottom/>
      <diagonal/>
    </border>
    <border>
      <left/>
      <right/>
      <top style="medium">
        <color indexed="8"/>
      </top>
      <bottom style="medium">
        <color indexed="8"/>
      </bottom>
      <diagonal/>
    </border>
    <border>
      <left/>
      <right/>
      <top/>
      <bottom style="medium">
        <color rgb="FF002060"/>
      </bottom>
      <diagonal/>
    </border>
    <border>
      <left/>
      <right/>
      <top/>
      <bottom style="thin">
        <color rgb="FF002060"/>
      </bottom>
      <diagonal/>
    </border>
    <border>
      <left/>
      <right/>
      <top style="medium">
        <color rgb="FF002060"/>
      </top>
      <bottom/>
      <diagonal/>
    </border>
    <border>
      <left/>
      <right/>
      <top/>
      <bottom style="medium">
        <color rgb="FF00285E"/>
      </bottom>
      <diagonal/>
    </border>
    <border>
      <left/>
      <right/>
      <top style="thin">
        <color indexed="8"/>
      </top>
      <bottom/>
      <diagonal/>
    </border>
    <border>
      <left/>
      <right/>
      <top/>
      <bottom style="thin">
        <color auto="1"/>
      </bottom>
      <diagonal/>
    </border>
    <border>
      <left/>
      <right/>
      <top/>
      <bottom style="thin">
        <color indexed="8"/>
      </bottom>
      <diagonal/>
    </border>
    <border>
      <left/>
      <right style="thin">
        <color auto="1"/>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right/>
      <top/>
      <bottom style="thick">
        <color indexed="49"/>
      </bottom>
      <diagonal/>
    </border>
    <border>
      <left/>
      <right/>
      <top/>
      <bottom style="thick">
        <color indexed="54"/>
      </bottom>
      <diagonal/>
    </border>
    <border>
      <left/>
      <right/>
      <top/>
      <bottom style="medium">
        <color indexed="5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style="thin">
        <color indexed="58"/>
      </right>
      <top/>
      <bottom/>
      <diagonal/>
    </border>
    <border>
      <left/>
      <right style="thin">
        <color indexed="58"/>
      </right>
      <top/>
      <bottom style="medium">
        <color indexed="8"/>
      </bottom>
      <diagonal/>
    </border>
    <border>
      <left/>
      <right/>
      <top style="thin">
        <color indexed="64"/>
      </top>
      <bottom style="medium">
        <color indexed="8"/>
      </bottom>
      <diagonal/>
    </border>
    <border>
      <left/>
      <right/>
      <top style="thin">
        <color indexed="64"/>
      </top>
      <bottom/>
      <diagonal/>
    </border>
    <border>
      <left/>
      <right/>
      <top style="thin">
        <color rgb="FF002060"/>
      </top>
      <bottom style="medium">
        <color rgb="FF002060"/>
      </bottom>
      <diagonal/>
    </border>
    <border>
      <left/>
      <right style="medium">
        <color rgb="FFAED5EA"/>
      </right>
      <top/>
      <bottom/>
      <diagonal/>
    </border>
    <border>
      <left/>
      <right style="medium">
        <color rgb="FFAED5EA"/>
      </right>
      <top/>
      <bottom style="medium">
        <color rgb="FF002060"/>
      </bottom>
      <diagonal/>
    </border>
    <border>
      <left/>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indexed="48"/>
      </top>
      <bottom style="thin">
        <color indexed="48"/>
      </bottom>
      <diagonal/>
    </border>
    <border>
      <left/>
      <right/>
      <top style="thin">
        <color indexed="8"/>
      </top>
      <bottom style="medium">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indexed="48"/>
      </top>
      <bottom style="thin">
        <color indexed="48"/>
      </bottom>
      <diagonal/>
    </border>
  </borders>
  <cellStyleXfs count="434">
    <xf numFmtId="0" fontId="0" fillId="0" borderId="0"/>
    <xf numFmtId="43" fontId="3" fillId="0" borderId="0" applyFont="0" applyFill="0" applyBorder="0" applyAlignment="0" applyProtection="0"/>
    <xf numFmtId="43" fontId="3" fillId="0" borderId="0" applyFont="0" applyFill="0" applyBorder="0" applyAlignment="0" applyProtection="0"/>
    <xf numFmtId="0" fontId="7" fillId="0" borderId="0"/>
    <xf numFmtId="167" fontId="8" fillId="0" borderId="0"/>
    <xf numFmtId="9" fontId="3" fillId="0" borderId="0" applyFont="0" applyFill="0" applyBorder="0" applyAlignment="0" applyProtection="0"/>
    <xf numFmtId="0" fontId="3" fillId="0" borderId="0"/>
    <xf numFmtId="169" fontId="3" fillId="0" borderId="0" applyFont="0" applyFill="0" applyBorder="0" applyAlignment="0" applyProtection="0"/>
    <xf numFmtId="0" fontId="2" fillId="0" borderId="0"/>
    <xf numFmtId="9" fontId="2" fillId="0" borderId="0" applyFont="0" applyFill="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8"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3" borderId="0" applyNumberFormat="0" applyBorder="0" applyAlignment="0" applyProtection="0"/>
    <xf numFmtId="0" fontId="43" fillId="16" borderId="0" applyNumberFormat="0" applyBorder="0" applyAlignment="0" applyProtection="0"/>
    <xf numFmtId="0" fontId="44" fillId="13" borderId="0" applyNumberFormat="0" applyBorder="0" applyAlignment="0" applyProtection="0"/>
    <xf numFmtId="0" fontId="44" fillId="8"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3" borderId="0" applyNumberFormat="0" applyBorder="0" applyAlignment="0" applyProtection="0"/>
    <xf numFmtId="0" fontId="44"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5"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8" borderId="0" applyNumberFormat="0" applyBorder="0" applyAlignment="0" applyProtection="0"/>
    <xf numFmtId="0" fontId="43" fillId="26" borderId="0" applyNumberFormat="0" applyBorder="0" applyAlignment="0" applyProtection="0"/>
    <xf numFmtId="0" fontId="43" fillId="21" borderId="0" applyNumberFormat="0" applyBorder="0" applyAlignment="0" applyProtection="0"/>
    <xf numFmtId="0" fontId="44" fillId="27" borderId="0" applyNumberFormat="0" applyBorder="0" applyAlignment="0" applyProtection="0"/>
    <xf numFmtId="0" fontId="3" fillId="9" borderId="16" applyNumberFormat="0" applyFont="0" applyAlignment="0" applyProtection="0"/>
    <xf numFmtId="0" fontId="3" fillId="9" borderId="16" applyNumberFormat="0" applyFont="0" applyAlignment="0" applyProtection="0"/>
    <xf numFmtId="0" fontId="45" fillId="10" borderId="17" applyNumberFormat="0" applyAlignment="0" applyProtection="0"/>
    <xf numFmtId="0" fontId="46"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3" fontId="3" fillId="0" borderId="15"/>
    <xf numFmtId="3" fontId="3" fillId="0" borderId="15"/>
    <xf numFmtId="0" fontId="44" fillId="33" borderId="0" applyNumberFormat="0" applyBorder="0" applyAlignment="0" applyProtection="0"/>
    <xf numFmtId="0" fontId="44" fillId="34" borderId="0" applyNumberFormat="0" applyBorder="0" applyAlignment="0" applyProtection="0"/>
    <xf numFmtId="0" fontId="44" fillId="14" borderId="0" applyNumberFormat="0" applyBorder="0" applyAlignment="0" applyProtection="0"/>
    <xf numFmtId="0" fontId="44" fillId="35" borderId="0" applyNumberFormat="0" applyBorder="0" applyAlignment="0" applyProtection="0"/>
    <xf numFmtId="0" fontId="44" fillId="33" borderId="0" applyNumberFormat="0" applyBorder="0" applyAlignment="0" applyProtection="0"/>
    <xf numFmtId="0" fontId="44" fillId="36" borderId="0" applyNumberFormat="0" applyBorder="0" applyAlignment="0" applyProtection="0"/>
    <xf numFmtId="0" fontId="49" fillId="0" borderId="0" applyNumberFormat="0" applyFill="0" applyBorder="0" applyAlignment="0" applyProtection="0"/>
    <xf numFmtId="0" fontId="50" fillId="16" borderId="17" applyNumberFormat="0" applyAlignment="0" applyProtection="0"/>
    <xf numFmtId="0" fontId="51" fillId="37" borderId="18" applyNumberFormat="0" applyAlignment="0" applyProtection="0"/>
    <xf numFmtId="0" fontId="52" fillId="0" borderId="19" applyNumberFormat="0" applyFill="0" applyAlignment="0" applyProtection="0"/>
    <xf numFmtId="0" fontId="3" fillId="26" borderId="16" applyNumberFormat="0" applyFont="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0" applyNumberFormat="0" applyFill="0" applyAlignment="0" applyProtection="0"/>
    <xf numFmtId="0" fontId="55" fillId="0" borderId="21" applyNumberFormat="0" applyFill="0" applyAlignment="0" applyProtection="0"/>
    <xf numFmtId="0" fontId="56" fillId="0" borderId="22" applyNumberFormat="0" applyFill="0" applyAlignment="0" applyProtection="0"/>
    <xf numFmtId="0" fontId="56" fillId="0" borderId="0" applyNumberFormat="0" applyFill="0" applyBorder="0" applyAlignment="0" applyProtection="0"/>
    <xf numFmtId="4" fontId="57" fillId="38" borderId="23" applyNumberFormat="0" applyProtection="0">
      <alignment vertical="center"/>
    </xf>
    <xf numFmtId="4" fontId="58" fillId="38" borderId="23" applyNumberFormat="0" applyProtection="0">
      <alignment vertical="center"/>
    </xf>
    <xf numFmtId="4" fontId="57" fillId="38" borderId="23" applyNumberFormat="0" applyProtection="0">
      <alignment horizontal="left" vertical="center" indent="1"/>
    </xf>
    <xf numFmtId="0" fontId="57" fillId="38" borderId="23" applyNumberFormat="0" applyProtection="0">
      <alignment horizontal="left" vertical="top" indent="1"/>
    </xf>
    <xf numFmtId="4" fontId="57" fillId="7" borderId="0" applyNumberFormat="0" applyProtection="0">
      <alignment horizontal="left" vertical="center" indent="1"/>
    </xf>
    <xf numFmtId="4" fontId="59" fillId="12" borderId="23" applyNumberFormat="0" applyProtection="0">
      <alignment horizontal="right" vertical="center"/>
    </xf>
    <xf numFmtId="4" fontId="59" fillId="8" borderId="23" applyNumberFormat="0" applyProtection="0">
      <alignment horizontal="right" vertical="center"/>
    </xf>
    <xf numFmtId="4" fontId="59" fillId="34" borderId="23" applyNumberFormat="0" applyProtection="0">
      <alignment horizontal="right" vertical="center"/>
    </xf>
    <xf numFmtId="4" fontId="59" fillId="36" borderId="23" applyNumberFormat="0" applyProtection="0">
      <alignment horizontal="right" vertical="center"/>
    </xf>
    <xf numFmtId="4" fontId="59" fillId="39" borderId="23" applyNumberFormat="0" applyProtection="0">
      <alignment horizontal="right" vertical="center"/>
    </xf>
    <xf numFmtId="4" fontId="59" fillId="40" borderId="23" applyNumberFormat="0" applyProtection="0">
      <alignment horizontal="right" vertical="center"/>
    </xf>
    <xf numFmtId="4" fontId="59" fillId="14" borderId="23" applyNumberFormat="0" applyProtection="0">
      <alignment horizontal="right" vertical="center"/>
    </xf>
    <xf numFmtId="4" fontId="59" fillId="28" borderId="23" applyNumberFormat="0" applyProtection="0">
      <alignment horizontal="right" vertical="center"/>
    </xf>
    <xf numFmtId="4" fontId="59" fillId="41" borderId="23" applyNumberFormat="0" applyProtection="0">
      <alignment horizontal="right" vertical="center"/>
    </xf>
    <xf numFmtId="4" fontId="57" fillId="42" borderId="24" applyNumberFormat="0" applyProtection="0">
      <alignment horizontal="left" vertical="center" indent="1"/>
    </xf>
    <xf numFmtId="4" fontId="59" fillId="43" borderId="0" applyNumberFormat="0" applyProtection="0">
      <alignment horizontal="left" vertical="center" indent="1"/>
    </xf>
    <xf numFmtId="4" fontId="60" fillId="13" borderId="0" applyNumberFormat="0" applyProtection="0">
      <alignment horizontal="left" vertical="center" indent="1"/>
    </xf>
    <xf numFmtId="4" fontId="59" fillId="7" borderId="23" applyNumberFormat="0" applyProtection="0">
      <alignment horizontal="right" vertical="center"/>
    </xf>
    <xf numFmtId="4" fontId="59" fillId="43" borderId="0" applyNumberFormat="0" applyProtection="0">
      <alignment horizontal="left" vertical="center" indent="1"/>
    </xf>
    <xf numFmtId="4" fontId="59" fillId="7" borderId="0" applyNumberFormat="0" applyProtection="0">
      <alignment horizontal="left" vertical="center" indent="1"/>
    </xf>
    <xf numFmtId="0" fontId="3" fillId="13" borderId="23" applyNumberFormat="0" applyProtection="0">
      <alignment horizontal="left" vertical="center" indent="1"/>
    </xf>
    <xf numFmtId="0" fontId="3" fillId="13" borderId="23" applyNumberFormat="0" applyProtection="0">
      <alignment horizontal="left" vertical="center" indent="1"/>
    </xf>
    <xf numFmtId="0" fontId="3" fillId="13" borderId="23" applyNumberFormat="0" applyProtection="0">
      <alignment horizontal="left" vertical="top" indent="1"/>
    </xf>
    <xf numFmtId="0" fontId="3" fillId="13" borderId="23" applyNumberFormat="0" applyProtection="0">
      <alignment horizontal="left" vertical="top" indent="1"/>
    </xf>
    <xf numFmtId="0" fontId="3" fillId="7" borderId="23" applyNumberFormat="0" applyProtection="0">
      <alignment horizontal="left" vertical="center" indent="1"/>
    </xf>
    <xf numFmtId="0" fontId="3" fillId="7" borderId="23" applyNumberFormat="0" applyProtection="0">
      <alignment horizontal="left" vertical="center" indent="1"/>
    </xf>
    <xf numFmtId="0" fontId="3" fillId="7" borderId="23" applyNumberFormat="0" applyProtection="0">
      <alignment horizontal="left" vertical="top" indent="1"/>
    </xf>
    <xf numFmtId="0" fontId="3" fillId="7" borderId="23" applyNumberFormat="0" applyProtection="0">
      <alignment horizontal="left" vertical="top" indent="1"/>
    </xf>
    <xf numFmtId="0" fontId="3" fillId="11" borderId="23" applyNumberFormat="0" applyProtection="0">
      <alignment horizontal="left" vertical="center" indent="1"/>
    </xf>
    <xf numFmtId="0" fontId="3" fillId="11" borderId="23" applyNumberFormat="0" applyProtection="0">
      <alignment horizontal="left" vertical="center" indent="1"/>
    </xf>
    <xf numFmtId="0" fontId="3" fillId="11" borderId="23" applyNumberFormat="0" applyProtection="0">
      <alignment horizontal="left" vertical="top" indent="1"/>
    </xf>
    <xf numFmtId="0" fontId="3" fillId="11" borderId="23" applyNumberFormat="0" applyProtection="0">
      <alignment horizontal="left" vertical="top" indent="1"/>
    </xf>
    <xf numFmtId="0" fontId="3" fillId="43" borderId="23" applyNumberFormat="0" applyProtection="0">
      <alignment horizontal="left" vertical="center" indent="1"/>
    </xf>
    <xf numFmtId="0" fontId="3" fillId="43" borderId="23" applyNumberFormat="0" applyProtection="0">
      <alignment horizontal="left" vertical="center" indent="1"/>
    </xf>
    <xf numFmtId="0" fontId="3" fillId="43" borderId="23" applyNumberFormat="0" applyProtection="0">
      <alignment horizontal="left" vertical="top" indent="1"/>
    </xf>
    <xf numFmtId="0" fontId="3" fillId="43" borderId="23" applyNumberFormat="0" applyProtection="0">
      <alignment horizontal="left" vertical="top" indent="1"/>
    </xf>
    <xf numFmtId="0" fontId="3" fillId="10" borderId="25" applyNumberFormat="0">
      <protection locked="0"/>
    </xf>
    <xf numFmtId="0" fontId="3" fillId="10" borderId="25" applyNumberFormat="0">
      <protection locked="0"/>
    </xf>
    <xf numFmtId="4" fontId="59" fillId="9" borderId="23" applyNumberFormat="0" applyProtection="0">
      <alignment vertical="center"/>
    </xf>
    <xf numFmtId="4" fontId="61" fillId="9" borderId="23" applyNumberFormat="0" applyProtection="0">
      <alignment vertical="center"/>
    </xf>
    <xf numFmtId="4" fontId="59" fillId="9" borderId="23" applyNumberFormat="0" applyProtection="0">
      <alignment horizontal="left" vertical="center" indent="1"/>
    </xf>
    <xf numFmtId="0" fontId="59" fillId="9" borderId="23" applyNumberFormat="0" applyProtection="0">
      <alignment horizontal="left" vertical="top" indent="1"/>
    </xf>
    <xf numFmtId="4" fontId="59" fillId="43" borderId="23" applyNumberFormat="0" applyProtection="0">
      <alignment horizontal="right" vertical="center"/>
    </xf>
    <xf numFmtId="4" fontId="61" fillId="43" borderId="23" applyNumberFormat="0" applyProtection="0">
      <alignment horizontal="right" vertical="center"/>
    </xf>
    <xf numFmtId="4" fontId="59" fillId="7" borderId="23" applyNumberFormat="0" applyProtection="0">
      <alignment horizontal="left" vertical="center" indent="1"/>
    </xf>
    <xf numFmtId="0" fontId="59" fillId="7" borderId="23" applyNumberFormat="0" applyProtection="0">
      <alignment horizontal="left" vertical="top" indent="1"/>
    </xf>
    <xf numFmtId="4" fontId="62" fillId="44" borderId="0" applyNumberFormat="0" applyProtection="0">
      <alignment horizontal="left" vertical="center" indent="1"/>
    </xf>
    <xf numFmtId="4" fontId="42" fillId="43" borderId="23" applyNumberFormat="0" applyProtection="0">
      <alignment horizontal="right" vertical="center"/>
    </xf>
    <xf numFmtId="0" fontId="53" fillId="0" borderId="0" applyNumberFormat="0" applyFill="0" applyBorder="0" applyAlignment="0" applyProtection="0"/>
    <xf numFmtId="0" fontId="48" fillId="0" borderId="26" applyNumberFormat="0" applyFill="0" applyAlignment="0" applyProtection="0"/>
    <xf numFmtId="0" fontId="63" fillId="10" borderId="27" applyNumberFormat="0" applyAlignment="0" applyProtection="0"/>
    <xf numFmtId="0" fontId="64" fillId="0" borderId="0" applyNumberFormat="0" applyFill="0" applyBorder="0" applyAlignment="0" applyProtection="0"/>
    <xf numFmtId="4" fontId="59" fillId="39" borderId="39" applyNumberFormat="0" applyProtection="0">
      <alignment horizontal="right" vertical="center"/>
    </xf>
    <xf numFmtId="0" fontId="50" fillId="16" borderId="38" applyNumberFormat="0" applyAlignment="0" applyProtection="0"/>
    <xf numFmtId="0" fontId="1" fillId="0" borderId="0"/>
    <xf numFmtId="9" fontId="1" fillId="0" borderId="0" applyFont="0" applyFill="0" applyBorder="0" applyAlignment="0" applyProtection="0"/>
    <xf numFmtId="0" fontId="48" fillId="0" borderId="41" applyNumberFormat="0" applyFill="0" applyAlignment="0" applyProtection="0"/>
    <xf numFmtId="4" fontId="42" fillId="43" borderId="39" applyNumberFormat="0" applyProtection="0">
      <alignment horizontal="right" vertical="center"/>
    </xf>
    <xf numFmtId="0" fontId="68" fillId="53" borderId="48" applyNumberFormat="0" applyProtection="0">
      <alignment horizontal="left" vertical="top"/>
    </xf>
    <xf numFmtId="0" fontId="59" fillId="7" borderId="39" applyNumberFormat="0" applyProtection="0">
      <alignment horizontal="left" vertical="top" indent="1"/>
    </xf>
    <xf numFmtId="4" fontId="59" fillId="7" borderId="39" applyNumberFormat="0" applyProtection="0">
      <alignment horizontal="left" vertical="center" indent="1"/>
    </xf>
    <xf numFmtId="4" fontId="61" fillId="43" borderId="39" applyNumberFormat="0" applyProtection="0">
      <alignment horizontal="right" vertical="center"/>
    </xf>
    <xf numFmtId="4" fontId="59" fillId="43" borderId="39" applyNumberFormat="0" applyProtection="0">
      <alignment horizontal="right" vertical="center"/>
    </xf>
    <xf numFmtId="0" fontId="59" fillId="9" borderId="39" applyNumberFormat="0" applyProtection="0">
      <alignment horizontal="left" vertical="top" indent="1"/>
    </xf>
    <xf numFmtId="4" fontId="59" fillId="9" borderId="39" applyNumberFormat="0" applyProtection="0">
      <alignment horizontal="left" vertical="center" indent="1"/>
    </xf>
    <xf numFmtId="4" fontId="61" fillId="9" borderId="39" applyNumberFormat="0" applyProtection="0">
      <alignment vertical="center"/>
    </xf>
    <xf numFmtId="4" fontId="59" fillId="9" borderId="39" applyNumberFormat="0" applyProtection="0">
      <alignment vertical="center"/>
    </xf>
    <xf numFmtId="0" fontId="3" fillId="10" borderId="40" applyNumberFormat="0">
      <protection locked="0"/>
    </xf>
    <xf numFmtId="0" fontId="3" fillId="10" borderId="40" applyNumberFormat="0">
      <protection locked="0"/>
    </xf>
    <xf numFmtId="0" fontId="3" fillId="43" borderId="39" applyNumberFormat="0" applyProtection="0">
      <alignment horizontal="left" vertical="top" indent="1"/>
    </xf>
    <xf numFmtId="0" fontId="3" fillId="43" borderId="39" applyNumberFormat="0" applyProtection="0">
      <alignment horizontal="left" vertical="top" indent="1"/>
    </xf>
    <xf numFmtId="0" fontId="3" fillId="43" borderId="39" applyNumberFormat="0" applyProtection="0">
      <alignment horizontal="left" vertical="center" indent="1"/>
    </xf>
    <xf numFmtId="0" fontId="3" fillId="43" borderId="39" applyNumberFormat="0" applyProtection="0">
      <alignment horizontal="left" vertical="center" indent="1"/>
    </xf>
    <xf numFmtId="0" fontId="3" fillId="11" borderId="39" applyNumberFormat="0" applyProtection="0">
      <alignment horizontal="left" vertical="top" indent="1"/>
    </xf>
    <xf numFmtId="0" fontId="3" fillId="11" borderId="39" applyNumberFormat="0" applyProtection="0">
      <alignment horizontal="left" vertical="top" indent="1"/>
    </xf>
    <xf numFmtId="0" fontId="3" fillId="11" borderId="39" applyNumberFormat="0" applyProtection="0">
      <alignment horizontal="left" vertical="center" indent="1"/>
    </xf>
    <xf numFmtId="0" fontId="3" fillId="11" borderId="39" applyNumberFormat="0" applyProtection="0">
      <alignment horizontal="left" vertical="center" indent="1"/>
    </xf>
    <xf numFmtId="0" fontId="3" fillId="7" borderId="39" applyNumberFormat="0" applyProtection="0">
      <alignment horizontal="left" vertical="top" indent="1"/>
    </xf>
    <xf numFmtId="0" fontId="3" fillId="7" borderId="39" applyNumberFormat="0" applyProtection="0">
      <alignment horizontal="left" vertical="top" indent="1"/>
    </xf>
    <xf numFmtId="0" fontId="3" fillId="7" borderId="39" applyNumberFormat="0" applyProtection="0">
      <alignment horizontal="left" vertical="center" indent="1"/>
    </xf>
    <xf numFmtId="0" fontId="3" fillId="7" borderId="39" applyNumberFormat="0" applyProtection="0">
      <alignment horizontal="left" vertical="center" indent="1"/>
    </xf>
    <xf numFmtId="0" fontId="3" fillId="13" borderId="39" applyNumberFormat="0" applyProtection="0">
      <alignment horizontal="left" vertical="top" indent="1"/>
    </xf>
    <xf numFmtId="0" fontId="3" fillId="13" borderId="39" applyNumberFormat="0" applyProtection="0">
      <alignment horizontal="left" vertical="top" indent="1"/>
    </xf>
    <xf numFmtId="0" fontId="3" fillId="13" borderId="39" applyNumberFormat="0" applyProtection="0">
      <alignment horizontal="left" vertical="center" indent="1"/>
    </xf>
    <xf numFmtId="0" fontId="3" fillId="13" borderId="39" applyNumberFormat="0" applyProtection="0">
      <alignment horizontal="left" vertical="center" indent="1"/>
    </xf>
    <xf numFmtId="4" fontId="68" fillId="50" borderId="48" applyNumberFormat="0" applyProtection="0">
      <alignment horizontal="right" vertical="center"/>
    </xf>
    <xf numFmtId="4" fontId="59" fillId="7" borderId="39" applyNumberFormat="0" applyProtection="0">
      <alignment horizontal="right" vertical="center"/>
    </xf>
    <xf numFmtId="0" fontId="57" fillId="49" borderId="48" applyNumberFormat="0" applyProtection="0">
      <alignment horizontal="left" vertical="top"/>
    </xf>
    <xf numFmtId="4" fontId="69" fillId="3" borderId="48" applyNumberFormat="0" applyProtection="0">
      <alignment horizontal="right" vertical="center"/>
    </xf>
    <xf numFmtId="4" fontId="60" fillId="45" borderId="48" applyNumberFormat="0" applyProtection="0">
      <alignment horizontal="left" vertical="center" indent="1"/>
    </xf>
    <xf numFmtId="4" fontId="59" fillId="41" borderId="39" applyNumberFormat="0" applyProtection="0">
      <alignment horizontal="right" vertical="center"/>
    </xf>
    <xf numFmtId="4" fontId="59" fillId="28" borderId="39" applyNumberFormat="0" applyProtection="0">
      <alignment horizontal="right" vertical="center"/>
    </xf>
    <xf numFmtId="4" fontId="59" fillId="14" borderId="39" applyNumberFormat="0" applyProtection="0">
      <alignment horizontal="right" vertical="center"/>
    </xf>
    <xf numFmtId="4" fontId="59" fillId="40" borderId="39" applyNumberFormat="0" applyProtection="0">
      <alignment horizontal="right" vertical="center"/>
    </xf>
    <xf numFmtId="4" fontId="59" fillId="34" borderId="39" applyNumberFormat="0" applyProtection="0">
      <alignment horizontal="right" vertical="center"/>
    </xf>
    <xf numFmtId="4" fontId="59" fillId="8" borderId="39" applyNumberFormat="0" applyProtection="0">
      <alignment horizontal="right" vertical="center"/>
    </xf>
    <xf numFmtId="4" fontId="59" fillId="12" borderId="39" applyNumberFormat="0" applyProtection="0">
      <alignment horizontal="right" vertical="center"/>
    </xf>
    <xf numFmtId="0" fontId="68" fillId="53" borderId="48" applyNumberFormat="0" applyProtection="0">
      <alignment horizontal="left" vertical="top"/>
    </xf>
    <xf numFmtId="0" fontId="57" fillId="38" borderId="39" applyNumberFormat="0" applyProtection="0">
      <alignment horizontal="left" vertical="top" indent="1"/>
    </xf>
    <xf numFmtId="4" fontId="57" fillId="38" borderId="39" applyNumberFormat="0" applyProtection="0">
      <alignment horizontal="left" vertical="center" indent="1"/>
    </xf>
    <xf numFmtId="4" fontId="58" fillId="38" borderId="39" applyNumberFormat="0" applyProtection="0">
      <alignment vertical="center"/>
    </xf>
    <xf numFmtId="4" fontId="57" fillId="38" borderId="39" applyNumberFormat="0" applyProtection="0">
      <alignment vertical="center"/>
    </xf>
    <xf numFmtId="4" fontId="70" fillId="3" borderId="48" applyNumberFormat="0" applyProtection="0">
      <alignment horizontal="right" vertical="center"/>
    </xf>
    <xf numFmtId="4" fontId="60" fillId="49" borderId="48" applyNumberFormat="0" applyProtection="0">
      <alignment vertical="center"/>
    </xf>
    <xf numFmtId="4" fontId="67" fillId="49" borderId="48" applyNumberFormat="0" applyProtection="0">
      <alignment vertical="center"/>
    </xf>
    <xf numFmtId="4" fontId="68" fillId="49" borderId="48" applyNumberFormat="0" applyProtection="0">
      <alignment horizontal="left" vertical="center" indent="1"/>
    </xf>
    <xf numFmtId="0" fontId="57" fillId="49" borderId="48" applyNumberFormat="0" applyProtection="0">
      <alignment horizontal="left" vertical="top"/>
    </xf>
    <xf numFmtId="4" fontId="68" fillId="47" borderId="48" applyNumberFormat="0" applyProtection="0">
      <alignment horizontal="right" vertical="center"/>
    </xf>
    <xf numFmtId="0" fontId="3" fillId="26" borderId="37" applyNumberFormat="0" applyFont="0" applyAlignment="0" applyProtection="0"/>
    <xf numFmtId="4" fontId="60" fillId="45" borderId="53" applyNumberFormat="0" applyProtection="0">
      <alignment horizontal="left" vertical="center" indent="1"/>
    </xf>
    <xf numFmtId="4" fontId="60" fillId="45" borderId="48" applyNumberFormat="0" applyProtection="0">
      <alignment horizontal="left" vertical="center" indent="1"/>
    </xf>
    <xf numFmtId="4" fontId="69" fillId="3" borderId="48" applyNumberFormat="0" applyProtection="0">
      <alignment horizontal="right" vertical="center"/>
    </xf>
    <xf numFmtId="4" fontId="68" fillId="3" borderId="48" applyNumberFormat="0" applyProtection="0">
      <alignment horizontal="right" vertical="center"/>
    </xf>
    <xf numFmtId="0" fontId="59" fillId="52" borderId="48" applyNumberFormat="0" applyProtection="0">
      <alignment horizontal="left" vertical="top"/>
    </xf>
    <xf numFmtId="4" fontId="60" fillId="45" borderId="53" applyNumberFormat="0" applyProtection="0">
      <alignment horizontal="left" vertical="center" indent="1"/>
    </xf>
    <xf numFmtId="4" fontId="69" fillId="3" borderId="48" applyNumberFormat="0" applyProtection="0">
      <alignment vertical="center"/>
    </xf>
    <xf numFmtId="0" fontId="3" fillId="53" borderId="48" applyNumberFormat="0" applyProtection="0">
      <alignment horizontal="left" vertical="top"/>
    </xf>
    <xf numFmtId="0" fontId="45" fillId="10" borderId="38" applyNumberFormat="0" applyAlignment="0" applyProtection="0"/>
    <xf numFmtId="0" fontId="3" fillId="9" borderId="37" applyNumberFormat="0" applyFont="0" applyAlignment="0" applyProtection="0"/>
    <xf numFmtId="0" fontId="3" fillId="9" borderId="37" applyNumberFormat="0" applyFont="0" applyAlignment="0" applyProtection="0"/>
    <xf numFmtId="0" fontId="3" fillId="53" borderId="48" applyNumberFormat="0" applyProtection="0">
      <alignment horizontal="left" vertical="center"/>
    </xf>
    <xf numFmtId="0" fontId="3" fillId="54" borderId="48" applyNumberFormat="0" applyProtection="0">
      <alignment horizontal="left" vertical="top"/>
    </xf>
    <xf numFmtId="0" fontId="3" fillId="54" borderId="48" applyNumberFormat="0" applyProtection="0">
      <alignment horizontal="left" vertical="center"/>
    </xf>
    <xf numFmtId="4" fontId="68" fillId="47" borderId="48" applyNumberFormat="0" applyProtection="0">
      <alignment horizontal="right" vertical="center"/>
    </xf>
    <xf numFmtId="0" fontId="59" fillId="52" borderId="48" applyNumberFormat="0" applyProtection="0">
      <alignment horizontal="left" vertical="top"/>
    </xf>
    <xf numFmtId="0" fontId="63" fillId="10" borderId="51" applyNumberFormat="0" applyAlignment="0" applyProtection="0"/>
    <xf numFmtId="0" fontId="48" fillId="0" borderId="50" applyNumberFormat="0" applyFill="0" applyAlignment="0" applyProtection="0"/>
    <xf numFmtId="4" fontId="61" fillId="43" borderId="48" applyNumberFormat="0" applyProtection="0">
      <alignment horizontal="right" vertical="center"/>
    </xf>
    <xf numFmtId="4" fontId="59" fillId="9" borderId="48" applyNumberFormat="0" applyProtection="0">
      <alignment horizontal="left" vertical="center" indent="1"/>
    </xf>
    <xf numFmtId="0" fontId="3" fillId="10" borderId="49" applyNumberFormat="0">
      <protection locked="0"/>
    </xf>
    <xf numFmtId="0" fontId="3" fillId="43" borderId="48" applyNumberFormat="0" applyProtection="0">
      <alignment horizontal="left" vertical="top" indent="1"/>
    </xf>
    <xf numFmtId="0" fontId="3" fillId="43" borderId="48" applyNumberFormat="0" applyProtection="0">
      <alignment horizontal="left" vertical="center" indent="1"/>
    </xf>
    <xf numFmtId="0" fontId="3" fillId="11" borderId="48" applyNumberFormat="0" applyProtection="0">
      <alignment horizontal="left" vertical="center" indent="1"/>
    </xf>
    <xf numFmtId="0" fontId="3" fillId="7" borderId="48" applyNumberFormat="0" applyProtection="0">
      <alignment horizontal="left" vertical="top" indent="1"/>
    </xf>
    <xf numFmtId="0" fontId="3" fillId="13" borderId="48" applyNumberFormat="0" applyProtection="0">
      <alignment horizontal="left" vertical="top" indent="1"/>
    </xf>
    <xf numFmtId="0" fontId="3" fillId="13" borderId="48" applyNumberFormat="0" applyProtection="0">
      <alignment horizontal="left" vertical="center" indent="1"/>
    </xf>
    <xf numFmtId="4" fontId="59" fillId="7" borderId="48" applyNumberFormat="0" applyProtection="0">
      <alignment horizontal="right" vertical="center"/>
    </xf>
    <xf numFmtId="4" fontId="59" fillId="14" borderId="48" applyNumberFormat="0" applyProtection="0">
      <alignment horizontal="right" vertical="center"/>
    </xf>
    <xf numFmtId="4" fontId="59" fillId="36" borderId="48" applyNumberFormat="0" applyProtection="0">
      <alignment horizontal="right" vertical="center"/>
    </xf>
    <xf numFmtId="4" fontId="59" fillId="8" borderId="48" applyNumberFormat="0" applyProtection="0">
      <alignment horizontal="right" vertical="center"/>
    </xf>
    <xf numFmtId="4" fontId="57" fillId="38" borderId="48" applyNumberFormat="0" applyProtection="0">
      <alignment horizontal="left" vertical="center" indent="1"/>
    </xf>
    <xf numFmtId="0" fontId="50" fillId="16" borderId="47" applyNumberFormat="0" applyAlignment="0" applyProtection="0"/>
    <xf numFmtId="4" fontId="68" fillId="48" borderId="48" applyNumberFormat="0" applyProtection="0">
      <alignment horizontal="right" vertical="center"/>
    </xf>
    <xf numFmtId="0" fontId="3" fillId="3" borderId="48" applyNumberFormat="0" applyProtection="0">
      <alignment horizontal="left" vertical="center"/>
    </xf>
    <xf numFmtId="4" fontId="69" fillId="3" borderId="48" applyNumberFormat="0" applyProtection="0">
      <alignment vertical="center"/>
    </xf>
    <xf numFmtId="4" fontId="68" fillId="46" borderId="48" applyNumberFormat="0" applyProtection="0">
      <alignment horizontal="right" vertical="center"/>
    </xf>
    <xf numFmtId="4" fontId="68" fillId="57" borderId="48" applyNumberFormat="0" applyProtection="0">
      <alignment horizontal="right" vertical="center"/>
    </xf>
    <xf numFmtId="4" fontId="68" fillId="58" borderId="48" applyNumberFormat="0" applyProtection="0">
      <alignment horizontal="right" vertical="center"/>
    </xf>
    <xf numFmtId="0" fontId="3" fillId="3" borderId="48" applyNumberFormat="0" applyProtection="0">
      <alignment horizontal="left" vertical="top"/>
    </xf>
    <xf numFmtId="0" fontId="3" fillId="45" borderId="48" applyNumberFormat="0" applyProtection="0">
      <alignment horizontal="left" vertical="center"/>
    </xf>
    <xf numFmtId="4" fontId="68" fillId="3" borderId="48" applyNumberFormat="0" applyProtection="0">
      <alignment horizontal="right" vertical="center"/>
    </xf>
    <xf numFmtId="0" fontId="59" fillId="52" borderId="23" applyNumberFormat="0" applyProtection="0">
      <alignment horizontal="left" vertical="top"/>
    </xf>
    <xf numFmtId="9" fontId="3" fillId="0" borderId="0" applyFont="0" applyFill="0" applyBorder="0" applyAlignment="0" applyProtection="0"/>
    <xf numFmtId="0" fontId="66" fillId="0" borderId="0"/>
    <xf numFmtId="171" fontId="3" fillId="0" borderId="0">
      <alignment horizontal="right" wrapText="1"/>
    </xf>
    <xf numFmtId="9" fontId="66" fillId="0" borderId="0" applyFont="0" applyFill="0" applyBorder="0" applyAlignment="0" applyProtection="0"/>
    <xf numFmtId="4" fontId="60" fillId="49" borderId="23" applyNumberFormat="0" applyProtection="0">
      <alignment vertical="center"/>
    </xf>
    <xf numFmtId="4" fontId="67" fillId="49" borderId="23" applyNumberFormat="0" applyProtection="0">
      <alignment vertical="center"/>
    </xf>
    <xf numFmtId="4" fontId="68" fillId="49" borderId="23" applyNumberFormat="0" applyProtection="0">
      <alignment horizontal="left" vertical="center" indent="1"/>
    </xf>
    <xf numFmtId="0" fontId="57" fillId="49" borderId="23" applyNumberFormat="0" applyProtection="0">
      <alignment horizontal="left" vertical="top"/>
    </xf>
    <xf numFmtId="4" fontId="68" fillId="54" borderId="0" applyNumberFormat="0" applyProtection="0">
      <alignment horizontal="left" vertical="center" indent="1"/>
    </xf>
    <xf numFmtId="4" fontId="68" fillId="47" borderId="23" applyNumberFormat="0" applyProtection="0">
      <alignment horizontal="right" vertical="center"/>
    </xf>
    <xf numFmtId="4" fontId="68" fillId="50" borderId="23" applyNumberFormat="0" applyProtection="0">
      <alignment horizontal="right" vertical="center"/>
    </xf>
    <xf numFmtId="4" fontId="68" fillId="55" borderId="23" applyNumberFormat="0" applyProtection="0">
      <alignment horizontal="right" vertical="center"/>
    </xf>
    <xf numFmtId="4" fontId="68" fillId="51" borderId="23" applyNumberFormat="0" applyProtection="0">
      <alignment horizontal="right" vertical="center"/>
    </xf>
    <xf numFmtId="4" fontId="68" fillId="56" borderId="23" applyNumberFormat="0" applyProtection="0">
      <alignment horizontal="right" vertical="center"/>
    </xf>
    <xf numFmtId="4" fontId="68" fillId="48" borderId="23" applyNumberFormat="0" applyProtection="0">
      <alignment horizontal="right" vertical="center"/>
    </xf>
    <xf numFmtId="4" fontId="68" fillId="46" borderId="23" applyNumberFormat="0" applyProtection="0">
      <alignment horizontal="right" vertical="center"/>
    </xf>
    <xf numFmtId="4" fontId="68" fillId="57" borderId="23" applyNumberFormat="0" applyProtection="0">
      <alignment horizontal="right" vertical="center"/>
    </xf>
    <xf numFmtId="4" fontId="68" fillId="58" borderId="23" applyNumberFormat="0" applyProtection="0">
      <alignment horizontal="right" vertical="center"/>
    </xf>
    <xf numFmtId="4" fontId="60" fillId="59" borderId="24" applyNumberFormat="0" applyProtection="0">
      <alignment horizontal="left" vertical="center" indent="1"/>
    </xf>
    <xf numFmtId="4" fontId="60" fillId="45" borderId="0" applyNumberFormat="0" applyProtection="0">
      <alignment horizontal="left" vertical="center" indent="1"/>
    </xf>
    <xf numFmtId="4" fontId="60" fillId="54" borderId="0" applyNumberFormat="0" applyProtection="0">
      <alignment horizontal="left" vertical="center" indent="1"/>
    </xf>
    <xf numFmtId="4" fontId="68" fillId="45" borderId="23" applyNumberFormat="0" applyProtection="0">
      <alignment horizontal="right" vertical="center"/>
    </xf>
    <xf numFmtId="4" fontId="59" fillId="45" borderId="0" applyNumberFormat="0" applyProtection="0">
      <alignment horizontal="left" vertical="center" indent="1"/>
    </xf>
    <xf numFmtId="4" fontId="59" fillId="54" borderId="0" applyNumberFormat="0" applyProtection="0">
      <alignment horizontal="left" vertical="center" indent="1"/>
    </xf>
    <xf numFmtId="0" fontId="3" fillId="54" borderId="23" applyNumberFormat="0" applyProtection="0">
      <alignment horizontal="left" vertical="center"/>
    </xf>
    <xf numFmtId="0" fontId="3" fillId="54" borderId="23" applyNumberFormat="0" applyProtection="0">
      <alignment horizontal="left" vertical="top"/>
    </xf>
    <xf numFmtId="0" fontId="3" fillId="53" borderId="23" applyNumberFormat="0" applyProtection="0">
      <alignment horizontal="left" vertical="center"/>
    </xf>
    <xf numFmtId="0" fontId="3" fillId="53" borderId="23" applyNumberFormat="0" applyProtection="0">
      <alignment horizontal="left" vertical="top"/>
    </xf>
    <xf numFmtId="0" fontId="3" fillId="45" borderId="23" applyNumberFormat="0" applyProtection="0">
      <alignment horizontal="left" vertical="center"/>
    </xf>
    <xf numFmtId="0" fontId="3" fillId="45" borderId="23" applyNumberFormat="0" applyProtection="0">
      <alignment horizontal="left" vertical="top"/>
    </xf>
    <xf numFmtId="0" fontId="3" fillId="3" borderId="23" applyNumberFormat="0" applyProtection="0">
      <alignment horizontal="left" vertical="center"/>
    </xf>
    <xf numFmtId="0" fontId="3" fillId="3" borderId="23" applyNumberFormat="0" applyProtection="0">
      <alignment horizontal="left" vertical="top"/>
    </xf>
    <xf numFmtId="4" fontId="68" fillId="3" borderId="23" applyNumberFormat="0" applyProtection="0">
      <alignment vertical="center"/>
    </xf>
    <xf numFmtId="4" fontId="69" fillId="3" borderId="23" applyNumberFormat="0" applyProtection="0">
      <alignment vertical="center"/>
    </xf>
    <xf numFmtId="4" fontId="60" fillId="45" borderId="36" applyNumberFormat="0" applyProtection="0">
      <alignment horizontal="left" vertical="center" indent="1"/>
    </xf>
    <xf numFmtId="0" fontId="59" fillId="52" borderId="23" applyNumberFormat="0" applyProtection="0">
      <alignment horizontal="left" vertical="top"/>
    </xf>
    <xf numFmtId="4" fontId="68" fillId="3" borderId="23" applyNumberFormat="0" applyProtection="0">
      <alignment horizontal="right" vertical="center"/>
    </xf>
    <xf numFmtId="4" fontId="69" fillId="3" borderId="23" applyNumberFormat="0" applyProtection="0">
      <alignment horizontal="right" vertical="center"/>
    </xf>
    <xf numFmtId="4" fontId="60" fillId="45" borderId="23" applyNumberFormat="0" applyProtection="0">
      <alignment horizontal="left" vertical="center" indent="1"/>
    </xf>
    <xf numFmtId="0" fontId="68" fillId="53" borderId="23" applyNumberFormat="0" applyProtection="0">
      <alignment horizontal="left" vertical="top"/>
    </xf>
    <xf numFmtId="4" fontId="62" fillId="53" borderId="36" applyNumberFormat="0" applyProtection="0">
      <alignment horizontal="left" vertical="center" indent="1"/>
    </xf>
    <xf numFmtId="4" fontId="70" fillId="3" borderId="23" applyNumberFormat="0" applyProtection="0">
      <alignment horizontal="right" vertical="center"/>
    </xf>
    <xf numFmtId="4" fontId="59" fillId="36" borderId="39" applyNumberFormat="0" applyProtection="0">
      <alignment horizontal="right" vertical="center"/>
    </xf>
    <xf numFmtId="0" fontId="1" fillId="0" borderId="0"/>
    <xf numFmtId="169" fontId="3" fillId="0" borderId="0" applyFont="0" applyFill="0" applyBorder="0" applyAlignment="0" applyProtection="0"/>
    <xf numFmtId="4" fontId="60" fillId="45" borderId="36" applyNumberFormat="0" applyProtection="0">
      <alignment horizontal="left" vertical="center" indent="1"/>
    </xf>
    <xf numFmtId="0" fontId="1" fillId="0" borderId="0"/>
    <xf numFmtId="0" fontId="1" fillId="0" borderId="0"/>
    <xf numFmtId="0" fontId="1" fillId="0" borderId="0"/>
    <xf numFmtId="0" fontId="4" fillId="0" borderId="0"/>
    <xf numFmtId="9" fontId="4" fillId="0" borderId="0" applyFont="0" applyFill="0" applyBorder="0" applyAlignment="0" applyProtection="0"/>
    <xf numFmtId="0" fontId="71" fillId="0" borderId="0"/>
    <xf numFmtId="9" fontId="71" fillId="0" borderId="0" applyFont="0" applyFill="0" applyBorder="0" applyAlignment="0" applyProtection="0"/>
    <xf numFmtId="4" fontId="68" fillId="3" borderId="23" applyNumberFormat="0" applyProtection="0">
      <alignment horizontal="right" vertical="center"/>
    </xf>
    <xf numFmtId="4" fontId="69" fillId="3" borderId="23" applyNumberFormat="0" applyProtection="0">
      <alignment vertical="center"/>
    </xf>
    <xf numFmtId="0" fontId="3" fillId="3" borderId="23" applyNumberFormat="0" applyProtection="0">
      <alignment horizontal="left" vertical="center"/>
    </xf>
    <xf numFmtId="0" fontId="3" fillId="45" borderId="23" applyNumberFormat="0" applyProtection="0">
      <alignment horizontal="left" vertical="top"/>
    </xf>
    <xf numFmtId="0" fontId="3" fillId="45" borderId="23" applyNumberFormat="0" applyProtection="0">
      <alignment horizontal="left" vertical="center"/>
    </xf>
    <xf numFmtId="0" fontId="3" fillId="53" borderId="23" applyNumberFormat="0" applyProtection="0">
      <alignment horizontal="left" vertical="top"/>
    </xf>
    <xf numFmtId="0" fontId="3" fillId="53" borderId="23" applyNumberFormat="0" applyProtection="0">
      <alignment horizontal="left" vertical="center"/>
    </xf>
    <xf numFmtId="0" fontId="3" fillId="54" borderId="23" applyNumberFormat="0" applyProtection="0">
      <alignment horizontal="left" vertical="top"/>
    </xf>
    <xf numFmtId="0" fontId="3" fillId="54" borderId="23" applyNumberFormat="0" applyProtection="0">
      <alignment horizontal="left" vertical="center"/>
    </xf>
    <xf numFmtId="4" fontId="68" fillId="45" borderId="23" applyNumberFormat="0" applyProtection="0">
      <alignment horizontal="right" vertical="center"/>
    </xf>
    <xf numFmtId="4" fontId="68" fillId="58" borderId="23" applyNumberFormat="0" applyProtection="0">
      <alignment horizontal="right" vertical="center"/>
    </xf>
    <xf numFmtId="4" fontId="68" fillId="57" borderId="23" applyNumberFormat="0" applyProtection="0">
      <alignment horizontal="right" vertical="center"/>
    </xf>
    <xf numFmtId="4" fontId="68" fillId="46" borderId="23" applyNumberFormat="0" applyProtection="0">
      <alignment horizontal="right" vertical="center"/>
    </xf>
    <xf numFmtId="4" fontId="68" fillId="48" borderId="23" applyNumberFormat="0" applyProtection="0">
      <alignment horizontal="right" vertical="center"/>
    </xf>
    <xf numFmtId="4" fontId="68" fillId="56" borderId="23" applyNumberFormat="0" applyProtection="0">
      <alignment horizontal="right" vertical="center"/>
    </xf>
    <xf numFmtId="4" fontId="68" fillId="51" borderId="23" applyNumberFormat="0" applyProtection="0">
      <alignment horizontal="right" vertical="center"/>
    </xf>
    <xf numFmtId="4" fontId="68" fillId="55" borderId="23" applyNumberFormat="0" applyProtection="0">
      <alignment horizontal="right" vertical="center"/>
    </xf>
    <xf numFmtId="4" fontId="68" fillId="50" borderId="23" applyNumberFormat="0" applyProtection="0">
      <alignment horizontal="right" vertical="center"/>
    </xf>
    <xf numFmtId="4" fontId="68" fillId="47" borderId="23" applyNumberFormat="0" applyProtection="0">
      <alignment horizontal="right" vertical="center"/>
    </xf>
    <xf numFmtId="0" fontId="57" fillId="49" borderId="23" applyNumberFormat="0" applyProtection="0">
      <alignment horizontal="left" vertical="top"/>
    </xf>
    <xf numFmtId="4" fontId="68" fillId="49" borderId="23" applyNumberFormat="0" applyProtection="0">
      <alignment horizontal="left" vertical="center" indent="1"/>
    </xf>
    <xf numFmtId="4" fontId="67" fillId="49" borderId="23" applyNumberFormat="0" applyProtection="0">
      <alignment vertical="center"/>
    </xf>
    <xf numFmtId="4" fontId="60" fillId="49" borderId="23" applyNumberFormat="0" applyProtection="0">
      <alignment vertical="center"/>
    </xf>
    <xf numFmtId="4" fontId="70" fillId="3" borderId="23" applyNumberFormat="0" applyProtection="0">
      <alignment horizontal="right" vertical="center"/>
    </xf>
    <xf numFmtId="0" fontId="68" fillId="53" borderId="23" applyNumberFormat="0" applyProtection="0">
      <alignment horizontal="left" vertical="top"/>
    </xf>
    <xf numFmtId="4" fontId="62" fillId="53" borderId="36" applyNumberFormat="0" applyProtection="0">
      <alignment horizontal="left" vertical="center" indent="1"/>
    </xf>
    <xf numFmtId="4" fontId="60" fillId="45" borderId="23" applyNumberFormat="0" applyProtection="0">
      <alignment horizontal="left" vertical="center" indent="1"/>
    </xf>
    <xf numFmtId="4" fontId="68" fillId="3" borderId="23" applyNumberFormat="0" applyProtection="0">
      <alignment vertical="center"/>
    </xf>
    <xf numFmtId="4" fontId="69" fillId="3" borderId="23" applyNumberFormat="0" applyProtection="0">
      <alignment horizontal="right" vertical="center"/>
    </xf>
    <xf numFmtId="0" fontId="3" fillId="3" borderId="23" applyNumberFormat="0" applyProtection="0">
      <alignment horizontal="left" vertical="top"/>
    </xf>
    <xf numFmtId="0" fontId="63" fillId="10" borderId="42" applyNumberFormat="0" applyAlignment="0" applyProtection="0"/>
    <xf numFmtId="4" fontId="68" fillId="45" borderId="48" applyNumberFormat="0" applyProtection="0">
      <alignment horizontal="right" vertical="center"/>
    </xf>
    <xf numFmtId="0" fontId="59" fillId="52" borderId="39" applyNumberFormat="0" applyProtection="0">
      <alignment horizontal="left" vertical="top"/>
    </xf>
    <xf numFmtId="4" fontId="68" fillId="56" borderId="48" applyNumberFormat="0" applyProtection="0">
      <alignment horizontal="right" vertical="center"/>
    </xf>
    <xf numFmtId="0" fontId="3" fillId="45" borderId="48" applyNumberFormat="0" applyProtection="0">
      <alignment horizontal="left" vertical="top"/>
    </xf>
    <xf numFmtId="4" fontId="68" fillId="51" borderId="48" applyNumberFormat="0" applyProtection="0">
      <alignment horizontal="right" vertical="center"/>
    </xf>
    <xf numFmtId="4" fontId="60" fillId="49" borderId="39" applyNumberFormat="0" applyProtection="0">
      <alignment vertical="center"/>
    </xf>
    <xf numFmtId="4" fontId="67" fillId="49" borderId="39" applyNumberFormat="0" applyProtection="0">
      <alignment vertical="center"/>
    </xf>
    <xf numFmtId="4" fontId="68" fillId="49" borderId="39" applyNumberFormat="0" applyProtection="0">
      <alignment horizontal="left" vertical="center" indent="1"/>
    </xf>
    <xf numFmtId="0" fontId="57" fillId="49" borderId="39" applyNumberFormat="0" applyProtection="0">
      <alignment horizontal="left" vertical="top"/>
    </xf>
    <xf numFmtId="4" fontId="62" fillId="53" borderId="53" applyNumberFormat="0" applyProtection="0">
      <alignment horizontal="left" vertical="center" indent="1"/>
    </xf>
    <xf numFmtId="4" fontId="68" fillId="47" borderId="39" applyNumberFormat="0" applyProtection="0">
      <alignment horizontal="right" vertical="center"/>
    </xf>
    <xf numFmtId="4" fontId="68" fillId="50" borderId="39" applyNumberFormat="0" applyProtection="0">
      <alignment horizontal="right" vertical="center"/>
    </xf>
    <xf numFmtId="4" fontId="68" fillId="55" borderId="39" applyNumberFormat="0" applyProtection="0">
      <alignment horizontal="right" vertical="center"/>
    </xf>
    <xf numFmtId="4" fontId="68" fillId="51" borderId="39" applyNumberFormat="0" applyProtection="0">
      <alignment horizontal="right" vertical="center"/>
    </xf>
    <xf numFmtId="4" fontId="68" fillId="56" borderId="39" applyNumberFormat="0" applyProtection="0">
      <alignment horizontal="right" vertical="center"/>
    </xf>
    <xf numFmtId="4" fontId="68" fillId="48" borderId="39" applyNumberFormat="0" applyProtection="0">
      <alignment horizontal="right" vertical="center"/>
    </xf>
    <xf numFmtId="4" fontId="68" fillId="46" borderId="39" applyNumberFormat="0" applyProtection="0">
      <alignment horizontal="right" vertical="center"/>
    </xf>
    <xf numFmtId="4" fontId="68" fillId="57" borderId="39" applyNumberFormat="0" applyProtection="0">
      <alignment horizontal="right" vertical="center"/>
    </xf>
    <xf numFmtId="4" fontId="68" fillId="58" borderId="39" applyNumberFormat="0" applyProtection="0">
      <alignment horizontal="right" vertical="center"/>
    </xf>
    <xf numFmtId="4" fontId="68" fillId="3" borderId="48" applyNumberFormat="0" applyProtection="0">
      <alignment vertical="center"/>
    </xf>
    <xf numFmtId="0" fontId="3" fillId="3" borderId="48" applyNumberFormat="0" applyProtection="0">
      <alignment horizontal="left" vertical="top"/>
    </xf>
    <xf numFmtId="4" fontId="68" fillId="45" borderId="39" applyNumberFormat="0" applyProtection="0">
      <alignment horizontal="right" vertical="center"/>
    </xf>
    <xf numFmtId="4" fontId="68" fillId="55" borderId="48" applyNumberFormat="0" applyProtection="0">
      <alignment horizontal="right" vertical="center"/>
    </xf>
    <xf numFmtId="0" fontId="3" fillId="54" borderId="39" applyNumberFormat="0" applyProtection="0">
      <alignment horizontal="left" vertical="center"/>
    </xf>
    <xf numFmtId="0" fontId="3" fillId="54" borderId="39" applyNumberFormat="0" applyProtection="0">
      <alignment horizontal="left" vertical="top"/>
    </xf>
    <xf numFmtId="0" fontId="3" fillId="53" borderId="39" applyNumberFormat="0" applyProtection="0">
      <alignment horizontal="left" vertical="center"/>
    </xf>
    <xf numFmtId="0" fontId="3" fillId="53" borderId="39" applyNumberFormat="0" applyProtection="0">
      <alignment horizontal="left" vertical="top"/>
    </xf>
    <xf numFmtId="0" fontId="3" fillId="45" borderId="39" applyNumberFormat="0" applyProtection="0">
      <alignment horizontal="left" vertical="center"/>
    </xf>
    <xf numFmtId="0" fontId="3" fillId="45" borderId="39" applyNumberFormat="0" applyProtection="0">
      <alignment horizontal="left" vertical="top"/>
    </xf>
    <xf numFmtId="0" fontId="3" fillId="3" borderId="39" applyNumberFormat="0" applyProtection="0">
      <alignment horizontal="left" vertical="center"/>
    </xf>
    <xf numFmtId="0" fontId="3" fillId="3" borderId="39" applyNumberFormat="0" applyProtection="0">
      <alignment horizontal="left" vertical="top"/>
    </xf>
    <xf numFmtId="4" fontId="68" fillId="3" borderId="39" applyNumberFormat="0" applyProtection="0">
      <alignment vertical="center"/>
    </xf>
    <xf numFmtId="4" fontId="69" fillId="3" borderId="39" applyNumberFormat="0" applyProtection="0">
      <alignment vertical="center"/>
    </xf>
    <xf numFmtId="4" fontId="60" fillId="45" borderId="44" applyNumberFormat="0" applyProtection="0">
      <alignment horizontal="left" vertical="center" indent="1"/>
    </xf>
    <xf numFmtId="0" fontId="59" fillId="52" borderId="39" applyNumberFormat="0" applyProtection="0">
      <alignment horizontal="left" vertical="top"/>
    </xf>
    <xf numFmtId="4" fontId="68" fillId="3" borderId="39" applyNumberFormat="0" applyProtection="0">
      <alignment horizontal="right" vertical="center"/>
    </xf>
    <xf numFmtId="4" fontId="69" fillId="3" borderId="39" applyNumberFormat="0" applyProtection="0">
      <alignment horizontal="right" vertical="center"/>
    </xf>
    <xf numFmtId="4" fontId="60" fillId="45" borderId="39" applyNumberFormat="0" applyProtection="0">
      <alignment horizontal="left" vertical="center" indent="1"/>
    </xf>
    <xf numFmtId="0" fontId="68" fillId="53" borderId="39" applyNumberFormat="0" applyProtection="0">
      <alignment horizontal="left" vertical="top"/>
    </xf>
    <xf numFmtId="4" fontId="62" fillId="53" borderId="44" applyNumberFormat="0" applyProtection="0">
      <alignment horizontal="left" vertical="center" indent="1"/>
    </xf>
    <xf numFmtId="4" fontId="70" fillId="3" borderId="39" applyNumberFormat="0" applyProtection="0">
      <alignment horizontal="right" vertical="center"/>
    </xf>
    <xf numFmtId="0" fontId="3" fillId="45" borderId="48" applyNumberFormat="0" applyProtection="0">
      <alignment horizontal="left" vertical="top"/>
    </xf>
    <xf numFmtId="0" fontId="3" fillId="45" borderId="48" applyNumberFormat="0" applyProtection="0">
      <alignment horizontal="left" vertical="center"/>
    </xf>
    <xf numFmtId="0" fontId="3" fillId="3" borderId="48" applyNumberFormat="0" applyProtection="0">
      <alignment horizontal="left" vertical="center"/>
    </xf>
    <xf numFmtId="4" fontId="60" fillId="45" borderId="44" applyNumberFormat="0" applyProtection="0">
      <alignment horizontal="left" vertical="center" indent="1"/>
    </xf>
    <xf numFmtId="0" fontId="3" fillId="53" borderId="48" applyNumberFormat="0" applyProtection="0">
      <alignment horizontal="left" vertical="top"/>
    </xf>
    <xf numFmtId="0" fontId="3" fillId="54" borderId="48" applyNumberFormat="0" applyProtection="0">
      <alignment horizontal="left" vertical="top"/>
    </xf>
    <xf numFmtId="0" fontId="3" fillId="53" borderId="48" applyNumberFormat="0" applyProtection="0">
      <alignment horizontal="left" vertical="center"/>
    </xf>
    <xf numFmtId="0" fontId="3" fillId="54" borderId="48" applyNumberFormat="0" applyProtection="0">
      <alignment horizontal="left" vertical="center"/>
    </xf>
    <xf numFmtId="4" fontId="68" fillId="55" borderId="48" applyNumberFormat="0" applyProtection="0">
      <alignment horizontal="right" vertical="center"/>
    </xf>
    <xf numFmtId="4" fontId="68" fillId="45" borderId="48" applyNumberFormat="0" applyProtection="0">
      <alignment horizontal="right" vertical="center"/>
    </xf>
    <xf numFmtId="4" fontId="68" fillId="50" borderId="48" applyNumberFormat="0" applyProtection="0">
      <alignment horizontal="right" vertical="center"/>
    </xf>
    <xf numFmtId="4" fontId="68" fillId="3" borderId="39" applyNumberFormat="0" applyProtection="0">
      <alignment horizontal="right" vertical="center"/>
    </xf>
    <xf numFmtId="4" fontId="69" fillId="3" borderId="39" applyNumberFormat="0" applyProtection="0">
      <alignment vertical="center"/>
    </xf>
    <xf numFmtId="0" fontId="3" fillId="3" borderId="39" applyNumberFormat="0" applyProtection="0">
      <alignment horizontal="left" vertical="center"/>
    </xf>
    <xf numFmtId="0" fontId="3" fillId="45" borderId="39" applyNumberFormat="0" applyProtection="0">
      <alignment horizontal="left" vertical="top"/>
    </xf>
    <xf numFmtId="0" fontId="3" fillId="45" borderId="39" applyNumberFormat="0" applyProtection="0">
      <alignment horizontal="left" vertical="center"/>
    </xf>
    <xf numFmtId="0" fontId="3" fillId="53" borderId="39" applyNumberFormat="0" applyProtection="0">
      <alignment horizontal="left" vertical="top"/>
    </xf>
    <xf numFmtId="0" fontId="3" fillId="53" borderId="39" applyNumberFormat="0" applyProtection="0">
      <alignment horizontal="left" vertical="center"/>
    </xf>
    <xf numFmtId="0" fontId="3" fillId="54" borderId="39" applyNumberFormat="0" applyProtection="0">
      <alignment horizontal="left" vertical="top"/>
    </xf>
    <xf numFmtId="0" fontId="3" fillId="54" borderId="39" applyNumberFormat="0" applyProtection="0">
      <alignment horizontal="left" vertical="center"/>
    </xf>
    <xf numFmtId="4" fontId="68" fillId="45" borderId="39" applyNumberFormat="0" applyProtection="0">
      <alignment horizontal="right" vertical="center"/>
    </xf>
    <xf numFmtId="4" fontId="68" fillId="58" borderId="39" applyNumberFormat="0" applyProtection="0">
      <alignment horizontal="right" vertical="center"/>
    </xf>
    <xf numFmtId="4" fontId="68" fillId="57" borderId="39" applyNumberFormat="0" applyProtection="0">
      <alignment horizontal="right" vertical="center"/>
    </xf>
    <xf numFmtId="4" fontId="68" fillId="46" borderId="39" applyNumberFormat="0" applyProtection="0">
      <alignment horizontal="right" vertical="center"/>
    </xf>
    <xf numFmtId="4" fontId="68" fillId="48" borderId="39" applyNumberFormat="0" applyProtection="0">
      <alignment horizontal="right" vertical="center"/>
    </xf>
    <xf numFmtId="4" fontId="68" fillId="56" borderId="39" applyNumberFormat="0" applyProtection="0">
      <alignment horizontal="right" vertical="center"/>
    </xf>
    <xf numFmtId="4" fontId="68" fillId="51" borderId="39" applyNumberFormat="0" applyProtection="0">
      <alignment horizontal="right" vertical="center"/>
    </xf>
    <xf numFmtId="4" fontId="68" fillId="55" borderId="39" applyNumberFormat="0" applyProtection="0">
      <alignment horizontal="right" vertical="center"/>
    </xf>
    <xf numFmtId="4" fontId="68" fillId="50" borderId="39" applyNumberFormat="0" applyProtection="0">
      <alignment horizontal="right" vertical="center"/>
    </xf>
    <xf numFmtId="4" fontId="68" fillId="47" borderId="39" applyNumberFormat="0" applyProtection="0">
      <alignment horizontal="right" vertical="center"/>
    </xf>
    <xf numFmtId="0" fontId="57" fillId="49" borderId="39" applyNumberFormat="0" applyProtection="0">
      <alignment horizontal="left" vertical="top"/>
    </xf>
    <xf numFmtId="4" fontId="68" fillId="49" borderId="39" applyNumberFormat="0" applyProtection="0">
      <alignment horizontal="left" vertical="center" indent="1"/>
    </xf>
    <xf numFmtId="4" fontId="67" fillId="49" borderId="39" applyNumberFormat="0" applyProtection="0">
      <alignment vertical="center"/>
    </xf>
    <xf numFmtId="4" fontId="60" fillId="49" borderId="39" applyNumberFormat="0" applyProtection="0">
      <alignment vertical="center"/>
    </xf>
    <xf numFmtId="4" fontId="70" fillId="3" borderId="39" applyNumberFormat="0" applyProtection="0">
      <alignment horizontal="right" vertical="center"/>
    </xf>
    <xf numFmtId="0" fontId="68" fillId="53" borderId="39" applyNumberFormat="0" applyProtection="0">
      <alignment horizontal="left" vertical="top"/>
    </xf>
    <xf numFmtId="4" fontId="62" fillId="53" borderId="44" applyNumberFormat="0" applyProtection="0">
      <alignment horizontal="left" vertical="center" indent="1"/>
    </xf>
    <xf numFmtId="4" fontId="60" fillId="45" borderId="39" applyNumberFormat="0" applyProtection="0">
      <alignment horizontal="left" vertical="center" indent="1"/>
    </xf>
    <xf numFmtId="4" fontId="68" fillId="3" borderId="39" applyNumberFormat="0" applyProtection="0">
      <alignment vertical="center"/>
    </xf>
    <xf numFmtId="4" fontId="69" fillId="3" borderId="39" applyNumberFormat="0" applyProtection="0">
      <alignment horizontal="right" vertical="center"/>
    </xf>
    <xf numFmtId="0" fontId="3" fillId="3" borderId="39" applyNumberFormat="0" applyProtection="0">
      <alignment horizontal="left" vertical="top"/>
    </xf>
    <xf numFmtId="0" fontId="45" fillId="10" borderId="47" applyNumberFormat="0" applyAlignment="0" applyProtection="0"/>
    <xf numFmtId="0" fontId="3" fillId="9" borderId="46" applyNumberFormat="0" applyFont="0" applyAlignment="0" applyProtection="0"/>
    <xf numFmtId="4" fontId="68" fillId="49" borderId="48" applyNumberFormat="0" applyProtection="0">
      <alignment horizontal="left" vertical="center" indent="1"/>
    </xf>
    <xf numFmtId="4" fontId="68" fillId="3" borderId="48" applyNumberFormat="0" applyProtection="0">
      <alignment vertical="center"/>
    </xf>
    <xf numFmtId="4" fontId="67" fillId="49" borderId="48" applyNumberFormat="0" applyProtection="0">
      <alignment vertical="center"/>
    </xf>
    <xf numFmtId="0" fontId="59" fillId="7" borderId="48" applyNumberFormat="0" applyProtection="0">
      <alignment horizontal="left" vertical="top" indent="1"/>
    </xf>
    <xf numFmtId="4" fontId="59" fillId="43" borderId="48" applyNumberFormat="0" applyProtection="0">
      <alignment horizontal="right" vertical="center"/>
    </xf>
    <xf numFmtId="4" fontId="61" fillId="9" borderId="48" applyNumberFormat="0" applyProtection="0">
      <alignment vertical="center"/>
    </xf>
    <xf numFmtId="0" fontId="3" fillId="10" borderId="49" applyNumberFormat="0">
      <protection locked="0"/>
    </xf>
    <xf numFmtId="0" fontId="3" fillId="43" borderId="48" applyNumberFormat="0" applyProtection="0">
      <alignment horizontal="left" vertical="top" indent="1"/>
    </xf>
    <xf numFmtId="0" fontId="3" fillId="11" borderId="48" applyNumberFormat="0" applyProtection="0">
      <alignment horizontal="left" vertical="top" indent="1"/>
    </xf>
    <xf numFmtId="0" fontId="3" fillId="11" borderId="48" applyNumberFormat="0" applyProtection="0">
      <alignment horizontal="left" vertical="center" indent="1"/>
    </xf>
    <xf numFmtId="0" fontId="3" fillId="7" borderId="48" applyNumberFormat="0" applyProtection="0">
      <alignment horizontal="left" vertical="center" indent="1"/>
    </xf>
    <xf numFmtId="0" fontId="3" fillId="13" borderId="48" applyNumberFormat="0" applyProtection="0">
      <alignment horizontal="left" vertical="top" indent="1"/>
    </xf>
    <xf numFmtId="4" fontId="59" fillId="41" borderId="48" applyNumberFormat="0" applyProtection="0">
      <alignment horizontal="right" vertical="center"/>
    </xf>
    <xf numFmtId="4" fontId="59" fillId="40" borderId="48" applyNumberFormat="0" applyProtection="0">
      <alignment horizontal="right" vertical="center"/>
    </xf>
    <xf numFmtId="4" fontId="59" fillId="34" borderId="48" applyNumberFormat="0" applyProtection="0">
      <alignment horizontal="right" vertical="center"/>
    </xf>
    <xf numFmtId="4" fontId="59" fillId="12" borderId="48" applyNumberFormat="0" applyProtection="0">
      <alignment horizontal="right" vertical="center"/>
    </xf>
    <xf numFmtId="0" fontId="57" fillId="38" borderId="48" applyNumberFormat="0" applyProtection="0">
      <alignment horizontal="left" vertical="top" indent="1"/>
    </xf>
    <xf numFmtId="4" fontId="58" fillId="38" borderId="48" applyNumberFormat="0" applyProtection="0">
      <alignment vertical="center"/>
    </xf>
    <xf numFmtId="0" fontId="3" fillId="26" borderId="46" applyNumberFormat="0" applyFont="0" applyAlignment="0" applyProtection="0"/>
    <xf numFmtId="0" fontId="3" fillId="9" borderId="46" applyNumberFormat="0" applyFont="0" applyAlignment="0" applyProtection="0"/>
    <xf numFmtId="4" fontId="70" fillId="3" borderId="48" applyNumberFormat="0" applyProtection="0">
      <alignment horizontal="right" vertical="center"/>
    </xf>
    <xf numFmtId="4" fontId="68" fillId="58" borderId="48" applyNumberFormat="0" applyProtection="0">
      <alignment horizontal="right" vertical="center"/>
    </xf>
    <xf numFmtId="4" fontId="62" fillId="53" borderId="53" applyNumberFormat="0" applyProtection="0">
      <alignment horizontal="left" vertical="center" indent="1"/>
    </xf>
    <xf numFmtId="4" fontId="68" fillId="57" borderId="48" applyNumberFormat="0" applyProtection="0">
      <alignment horizontal="right" vertical="center"/>
    </xf>
    <xf numFmtId="4" fontId="68" fillId="48" borderId="48" applyNumberFormat="0" applyProtection="0">
      <alignment horizontal="right" vertical="center"/>
    </xf>
    <xf numFmtId="4" fontId="68" fillId="46" borderId="48" applyNumberFormat="0" applyProtection="0">
      <alignment horizontal="right" vertical="center"/>
    </xf>
    <xf numFmtId="4" fontId="68" fillId="56" borderId="48" applyNumberFormat="0" applyProtection="0">
      <alignment horizontal="right" vertical="center"/>
    </xf>
    <xf numFmtId="4" fontId="60" fillId="49" borderId="48" applyNumberFormat="0" applyProtection="0">
      <alignment vertical="center"/>
    </xf>
    <xf numFmtId="4" fontId="68" fillId="51" borderId="48" applyNumberFormat="0" applyProtection="0">
      <alignment horizontal="right" vertical="center"/>
    </xf>
    <xf numFmtId="4" fontId="57" fillId="38" borderId="48" applyNumberFormat="0" applyProtection="0">
      <alignment vertical="center"/>
    </xf>
    <xf numFmtId="4" fontId="59" fillId="39" borderId="48" applyNumberFormat="0" applyProtection="0">
      <alignment horizontal="right" vertical="center"/>
    </xf>
    <xf numFmtId="4" fontId="59" fillId="28" borderId="48" applyNumberFormat="0" applyProtection="0">
      <alignment horizontal="right" vertical="center"/>
    </xf>
    <xf numFmtId="0" fontId="3" fillId="13" borderId="48" applyNumberFormat="0" applyProtection="0">
      <alignment horizontal="left" vertical="center" indent="1"/>
    </xf>
    <xf numFmtId="0" fontId="3" fillId="7" borderId="48" applyNumberFormat="0" applyProtection="0">
      <alignment horizontal="left" vertical="center" indent="1"/>
    </xf>
    <xf numFmtId="0" fontId="3" fillId="7" borderId="48" applyNumberFormat="0" applyProtection="0">
      <alignment horizontal="left" vertical="top" indent="1"/>
    </xf>
    <xf numFmtId="0" fontId="3" fillId="11" borderId="48" applyNumberFormat="0" applyProtection="0">
      <alignment horizontal="left" vertical="top" indent="1"/>
    </xf>
    <xf numFmtId="0" fontId="3" fillId="43" borderId="48" applyNumberFormat="0" applyProtection="0">
      <alignment horizontal="left" vertical="center" indent="1"/>
    </xf>
    <xf numFmtId="4" fontId="59" fillId="9" borderId="48" applyNumberFormat="0" applyProtection="0">
      <alignment vertical="center"/>
    </xf>
    <xf numFmtId="0" fontId="59" fillId="9" borderId="48" applyNumberFormat="0" applyProtection="0">
      <alignment horizontal="left" vertical="top" indent="1"/>
    </xf>
    <xf numFmtId="4" fontId="59" fillId="7" borderId="48" applyNumberFormat="0" applyProtection="0">
      <alignment horizontal="left" vertical="center" indent="1"/>
    </xf>
    <xf numFmtId="4" fontId="42" fillId="43" borderId="48" applyNumberFormat="0" applyProtection="0">
      <alignment horizontal="right" vertical="center"/>
    </xf>
  </cellStyleXfs>
  <cellXfs count="1215">
    <xf numFmtId="0" fontId="0" fillId="0" borderId="0" xfId="0"/>
    <xf numFmtId="0" fontId="0" fillId="0" borderId="0" xfId="0" applyAlignment="1"/>
    <xf numFmtId="0" fontId="5" fillId="0" borderId="0" xfId="0" applyFont="1" applyAlignment="1"/>
    <xf numFmtId="0" fontId="4" fillId="0" borderId="0" xfId="0" applyFont="1" applyAlignment="1"/>
    <xf numFmtId="0" fontId="5" fillId="0" borderId="0" xfId="0" applyFont="1" applyBorder="1" applyAlignment="1"/>
    <xf numFmtId="0" fontId="9" fillId="0" borderId="0" xfId="0" applyFont="1" applyBorder="1" applyAlignment="1"/>
    <xf numFmtId="0" fontId="9" fillId="0" borderId="0" xfId="0" applyFont="1" applyAlignment="1"/>
    <xf numFmtId="0" fontId="10" fillId="0" borderId="0" xfId="0" applyFont="1" applyAlignment="1"/>
    <xf numFmtId="0" fontId="9" fillId="0" borderId="0" xfId="0" applyFont="1" applyFill="1" applyAlignment="1"/>
    <xf numFmtId="0" fontId="10" fillId="2" borderId="0" xfId="0" applyFont="1" applyFill="1" applyAlignment="1"/>
    <xf numFmtId="0" fontId="10" fillId="0" borderId="0" xfId="0" applyFont="1" applyFill="1" applyAlignment="1"/>
    <xf numFmtId="0" fontId="10" fillId="0" borderId="0" xfId="0" applyFont="1"/>
    <xf numFmtId="0" fontId="10" fillId="0" borderId="0" xfId="0" applyFont="1" applyBorder="1"/>
    <xf numFmtId="0" fontId="10" fillId="0" borderId="0" xfId="0" applyFont="1" applyBorder="1" applyAlignment="1"/>
    <xf numFmtId="0" fontId="12" fillId="0" borderId="0" xfId="0" applyFont="1" applyAlignment="1"/>
    <xf numFmtId="0" fontId="13" fillId="0" borderId="0" xfId="0" applyFont="1" applyAlignment="1"/>
    <xf numFmtId="0" fontId="14" fillId="0" borderId="0" xfId="0" applyFont="1" applyBorder="1" applyAlignment="1"/>
    <xf numFmtId="9" fontId="10" fillId="0" borderId="0" xfId="0" applyNumberFormat="1" applyFont="1" applyAlignment="1"/>
    <xf numFmtId="0" fontId="4" fillId="0" borderId="0" xfId="0" applyFont="1" applyBorder="1" applyAlignment="1"/>
    <xf numFmtId="0" fontId="16" fillId="0" borderId="0" xfId="0" applyFont="1" applyFill="1" applyBorder="1" applyAlignment="1">
      <alignment horizontal="right"/>
    </xf>
    <xf numFmtId="0" fontId="16" fillId="0" borderId="0" xfId="0" applyFont="1"/>
    <xf numFmtId="0" fontId="16" fillId="0" borderId="0" xfId="0" applyFont="1" applyAlignment="1"/>
    <xf numFmtId="0" fontId="16" fillId="3" borderId="0" xfId="0" applyFont="1" applyFill="1" applyAlignment="1"/>
    <xf numFmtId="0" fontId="16" fillId="0" borderId="0" xfId="0" applyFont="1" applyBorder="1" applyAlignment="1"/>
    <xf numFmtId="0" fontId="16" fillId="3" borderId="0" xfId="0" applyFont="1" applyFill="1" applyBorder="1" applyAlignment="1"/>
    <xf numFmtId="38" fontId="16" fillId="2" borderId="0" xfId="0" applyNumberFormat="1" applyFont="1" applyFill="1" applyBorder="1" applyAlignment="1" applyProtection="1">
      <alignment horizontal="left" wrapText="1"/>
    </xf>
    <xf numFmtId="0" fontId="16" fillId="2" borderId="0" xfId="0" applyFont="1" applyFill="1" applyBorder="1" applyAlignment="1">
      <alignment horizontal="right"/>
    </xf>
    <xf numFmtId="0" fontId="16" fillId="2" borderId="0" xfId="0" applyFont="1" applyFill="1" applyAlignment="1"/>
    <xf numFmtId="0" fontId="16" fillId="3" borderId="0" xfId="0" applyFont="1" applyFill="1" applyBorder="1" applyAlignment="1">
      <alignment horizontal="right"/>
    </xf>
    <xf numFmtId="0" fontId="16" fillId="0" borderId="0" xfId="0" applyFont="1" applyFill="1" applyAlignment="1"/>
    <xf numFmtId="0" fontId="17" fillId="0" borderId="0" xfId="0" applyFont="1" applyFill="1" applyBorder="1" applyAlignment="1"/>
    <xf numFmtId="38" fontId="18" fillId="0" borderId="0" xfId="0" applyNumberFormat="1" applyFont="1" applyFill="1" applyBorder="1" applyAlignment="1" applyProtection="1">
      <alignment horizontal="left" wrapText="1"/>
    </xf>
    <xf numFmtId="3" fontId="17" fillId="0" borderId="0" xfId="0" applyNumberFormat="1" applyFont="1" applyFill="1" applyBorder="1" applyAlignment="1">
      <alignment horizontal="right"/>
    </xf>
    <xf numFmtId="9" fontId="17" fillId="0" borderId="0" xfId="0" applyNumberFormat="1" applyFont="1" applyFill="1" applyBorder="1" applyAlignment="1">
      <alignment horizontal="right"/>
    </xf>
    <xf numFmtId="0" fontId="17" fillId="0" borderId="0" xfId="0" applyFont="1"/>
    <xf numFmtId="38" fontId="18" fillId="0" borderId="0" xfId="0" applyNumberFormat="1" applyFont="1" applyFill="1" applyBorder="1" applyAlignment="1" applyProtection="1">
      <alignment horizontal="left"/>
    </xf>
    <xf numFmtId="3" fontId="17" fillId="0" borderId="0" xfId="0" applyNumberFormat="1" applyFont="1" applyFill="1" applyBorder="1" applyAlignment="1" applyProtection="1">
      <alignment horizontal="right"/>
    </xf>
    <xf numFmtId="0" fontId="17" fillId="0" borderId="0" xfId="0" applyFont="1" applyFill="1" applyBorder="1" applyAlignment="1">
      <alignment wrapText="1"/>
    </xf>
    <xf numFmtId="0" fontId="17" fillId="0" borderId="0" xfId="0" applyFont="1" applyFill="1" applyBorder="1" applyAlignment="1">
      <alignment horizontal="right"/>
    </xf>
    <xf numFmtId="0" fontId="17" fillId="0" borderId="0" xfId="0" applyFont="1" applyAlignment="1"/>
    <xf numFmtId="0" fontId="17" fillId="0" borderId="0" xfId="0" applyFont="1" applyFill="1" applyAlignment="1">
      <alignment horizontal="left" wrapText="1" indent="1"/>
    </xf>
    <xf numFmtId="4" fontId="17" fillId="0" borderId="0" xfId="0" applyNumberFormat="1" applyFont="1" applyFill="1" applyBorder="1" applyAlignment="1">
      <alignment horizontal="right"/>
    </xf>
    <xf numFmtId="4" fontId="17" fillId="0" borderId="0" xfId="0" applyNumberFormat="1" applyFont="1" applyFill="1" applyBorder="1"/>
    <xf numFmtId="0" fontId="17" fillId="0" borderId="0" xfId="0" applyFont="1" applyFill="1" applyAlignment="1"/>
    <xf numFmtId="0" fontId="17" fillId="0" borderId="0" xfId="0" applyFont="1" applyBorder="1" applyAlignment="1"/>
    <xf numFmtId="0" fontId="17" fillId="2" borderId="0" xfId="0" applyFont="1" applyFill="1" applyAlignment="1"/>
    <xf numFmtId="0" fontId="17" fillId="2" borderId="0" xfId="0" applyFont="1" applyFill="1" applyAlignment="1">
      <alignment horizontal="right"/>
    </xf>
    <xf numFmtId="0" fontId="17" fillId="2" borderId="0" xfId="0" applyFont="1" applyFill="1" applyAlignment="1">
      <alignment wrapText="1"/>
    </xf>
    <xf numFmtId="0" fontId="17" fillId="0" borderId="0" xfId="0" applyFont="1" applyFill="1" applyAlignment="1">
      <alignment horizontal="right"/>
    </xf>
    <xf numFmtId="49" fontId="17" fillId="0" borderId="0" xfId="3" applyNumberFormat="1" applyFont="1" applyFill="1" applyAlignment="1">
      <alignment horizontal="left" wrapText="1" indent="1"/>
    </xf>
    <xf numFmtId="0" fontId="17" fillId="2" borderId="0" xfId="0" applyFont="1" applyFill="1" applyBorder="1" applyAlignment="1">
      <alignment horizontal="left" wrapText="1" indent="1"/>
    </xf>
    <xf numFmtId="3" fontId="17" fillId="2" borderId="0" xfId="0" applyNumberFormat="1" applyFont="1" applyFill="1" applyBorder="1" applyAlignment="1">
      <alignment horizontal="right"/>
    </xf>
    <xf numFmtId="0" fontId="17" fillId="0" borderId="0" xfId="0" applyFont="1" applyAlignment="1">
      <alignment horizontal="right"/>
    </xf>
    <xf numFmtId="0" fontId="16" fillId="0" borderId="2" xfId="0" applyFont="1" applyFill="1" applyBorder="1" applyAlignment="1">
      <alignment horizontal="right"/>
    </xf>
    <xf numFmtId="0" fontId="16" fillId="0" borderId="2" xfId="0" applyFont="1" applyFill="1" applyBorder="1" applyAlignment="1"/>
    <xf numFmtId="0" fontId="16" fillId="0" borderId="1" xfId="0" applyFont="1" applyBorder="1" applyAlignment="1"/>
    <xf numFmtId="0" fontId="17" fillId="0" borderId="0" xfId="0" applyFont="1" applyBorder="1"/>
    <xf numFmtId="0" fontId="17" fillId="0" borderId="0" xfId="0" applyFont="1" applyFill="1" applyBorder="1" applyAlignment="1">
      <alignment horizontal="left" wrapText="1" indent="1"/>
    </xf>
    <xf numFmtId="0" fontId="16" fillId="0" borderId="0" xfId="0" applyFont="1" applyFill="1" applyBorder="1" applyAlignment="1"/>
    <xf numFmtId="49" fontId="18" fillId="0" borderId="0" xfId="0" applyNumberFormat="1" applyFont="1" applyFill="1" applyBorder="1" applyAlignment="1" applyProtection="1">
      <alignment horizontal="left" wrapText="1"/>
    </xf>
    <xf numFmtId="38" fontId="17" fillId="0" borderId="0" xfId="0" applyNumberFormat="1" applyFont="1" applyFill="1" applyAlignment="1" applyProtection="1">
      <alignment horizontal="left"/>
    </xf>
    <xf numFmtId="38" fontId="17" fillId="0" borderId="0" xfId="0" applyNumberFormat="1" applyFont="1" applyFill="1" applyAlignment="1" applyProtection="1">
      <alignment horizontal="left" wrapText="1"/>
    </xf>
    <xf numFmtId="0" fontId="16" fillId="0" borderId="0" xfId="0" applyFont="1" applyFill="1" applyAlignment="1">
      <alignment horizontal="right" wrapText="1"/>
    </xf>
    <xf numFmtId="38" fontId="15" fillId="0" borderId="0" xfId="0" applyNumberFormat="1" applyFont="1" applyFill="1" applyAlignment="1" applyProtection="1">
      <alignment horizontal="left"/>
    </xf>
    <xf numFmtId="38" fontId="15" fillId="0" borderId="0" xfId="0" applyNumberFormat="1" applyFont="1" applyFill="1" applyAlignment="1" applyProtection="1">
      <alignment horizontal="left" wrapText="1"/>
    </xf>
    <xf numFmtId="0" fontId="16" fillId="0" borderId="0" xfId="0" applyFont="1" applyAlignment="1">
      <alignment horizontal="right"/>
    </xf>
    <xf numFmtId="38" fontId="15" fillId="0" borderId="2" xfId="0" applyNumberFormat="1" applyFont="1" applyFill="1" applyBorder="1" applyAlignment="1" applyProtection="1">
      <alignment horizontal="left"/>
    </xf>
    <xf numFmtId="38" fontId="15" fillId="0" borderId="2" xfId="0" applyNumberFormat="1" applyFont="1" applyFill="1" applyBorder="1" applyAlignment="1" applyProtection="1">
      <alignment horizontal="left" wrapText="1"/>
    </xf>
    <xf numFmtId="38" fontId="18" fillId="0" borderId="0" xfId="0" applyNumberFormat="1" applyFont="1" applyFill="1" applyAlignment="1" applyProtection="1">
      <alignment horizontal="left"/>
    </xf>
    <xf numFmtId="38" fontId="17" fillId="0" borderId="0" xfId="0" quotePrefix="1" applyNumberFormat="1" applyFont="1" applyFill="1" applyAlignment="1" applyProtection="1">
      <alignment horizontal="left" wrapText="1"/>
    </xf>
    <xf numFmtId="3" fontId="17" fillId="0" borderId="0" xfId="0" quotePrefix="1" applyNumberFormat="1" applyFont="1" applyFill="1" applyAlignment="1" applyProtection="1">
      <alignment horizontal="right"/>
    </xf>
    <xf numFmtId="166" fontId="17" fillId="0" borderId="0" xfId="0" applyNumberFormat="1" applyFont="1" applyFill="1" applyAlignment="1" applyProtection="1">
      <alignment horizontal="right"/>
    </xf>
    <xf numFmtId="38" fontId="21" fillId="0" borderId="0" xfId="0" applyNumberFormat="1" applyFont="1" applyFill="1" applyAlignment="1" applyProtection="1">
      <alignment horizontal="left"/>
    </xf>
    <xf numFmtId="165" fontId="21" fillId="0" borderId="0" xfId="0" applyNumberFormat="1" applyFont="1" applyFill="1" applyAlignment="1" applyProtection="1">
      <alignment horizontal="right"/>
    </xf>
    <xf numFmtId="0" fontId="21" fillId="0" borderId="0" xfId="0" applyFont="1" applyAlignment="1"/>
    <xf numFmtId="3" fontId="21" fillId="0" borderId="0" xfId="0" applyNumberFormat="1" applyFont="1" applyFill="1" applyAlignment="1" applyProtection="1">
      <alignment horizontal="right"/>
    </xf>
    <xf numFmtId="38" fontId="17" fillId="0" borderId="0" xfId="0" quotePrefix="1" applyNumberFormat="1" applyFont="1" applyFill="1" applyAlignment="1" applyProtection="1">
      <alignment horizontal="left"/>
    </xf>
    <xf numFmtId="38" fontId="27" fillId="0" borderId="0" xfId="0" applyNumberFormat="1" applyFont="1" applyFill="1" applyAlignment="1" applyProtection="1">
      <alignment horizontal="left" wrapText="1"/>
    </xf>
    <xf numFmtId="0" fontId="28" fillId="0" borderId="0" xfId="0" applyFont="1" applyAlignment="1"/>
    <xf numFmtId="0" fontId="16" fillId="0" borderId="0" xfId="0" applyFont="1" applyFill="1" applyAlignment="1">
      <alignment wrapText="1"/>
    </xf>
    <xf numFmtId="0" fontId="29" fillId="0" borderId="0" xfId="0" applyFont="1"/>
    <xf numFmtId="0" fontId="27" fillId="0" borderId="0" xfId="0" applyFont="1" applyAlignment="1"/>
    <xf numFmtId="0" fontId="17" fillId="0" borderId="0" xfId="0" applyFont="1" applyFill="1" applyAlignment="1">
      <alignment wrapText="1"/>
    </xf>
    <xf numFmtId="0" fontId="18" fillId="0" borderId="0" xfId="0" applyNumberFormat="1" applyFont="1" applyFill="1" applyBorder="1" applyAlignment="1" applyProtection="1">
      <alignment horizontal="right"/>
    </xf>
    <xf numFmtId="38" fontId="17" fillId="0" borderId="0" xfId="0" applyNumberFormat="1" applyFont="1" applyFill="1" applyBorder="1" applyAlignment="1" applyProtection="1">
      <alignment horizontal="left" indent="1"/>
    </xf>
    <xf numFmtId="38" fontId="17" fillId="0" borderId="0" xfId="0" applyNumberFormat="1" applyFont="1" applyFill="1" applyBorder="1" applyAlignment="1" applyProtection="1">
      <alignment horizontal="left" wrapText="1" indent="1"/>
    </xf>
    <xf numFmtId="3" fontId="17" fillId="0" borderId="0" xfId="0" applyNumberFormat="1" applyFont="1" applyFill="1" applyAlignment="1" applyProtection="1"/>
    <xf numFmtId="38" fontId="18" fillId="0" borderId="0" xfId="0" applyNumberFormat="1" applyFont="1" applyAlignment="1">
      <alignment wrapText="1"/>
    </xf>
    <xf numFmtId="38" fontId="17" fillId="0" borderId="0" xfId="0" applyNumberFormat="1" applyFont="1" applyFill="1" applyAlignment="1" applyProtection="1">
      <alignment wrapText="1"/>
    </xf>
    <xf numFmtId="38" fontId="15" fillId="0" borderId="2" xfId="0" applyNumberFormat="1" applyFont="1" applyFill="1" applyBorder="1" applyAlignment="1" applyProtection="1">
      <alignment wrapText="1"/>
    </xf>
    <xf numFmtId="0" fontId="16" fillId="0" borderId="2" xfId="0" applyFont="1" applyBorder="1" applyAlignment="1"/>
    <xf numFmtId="0" fontId="32" fillId="0" borderId="0" xfId="0" applyFont="1" applyFill="1" applyAlignment="1">
      <alignment wrapText="1"/>
    </xf>
    <xf numFmtId="0" fontId="33" fillId="0" borderId="0" xfId="0" applyFont="1" applyFill="1" applyProtection="1"/>
    <xf numFmtId="0" fontId="31" fillId="0" borderId="0" xfId="0" applyFont="1" applyFill="1" applyAlignment="1">
      <alignment wrapText="1"/>
    </xf>
    <xf numFmtId="0" fontId="34" fillId="0" borderId="0" xfId="0" applyFont="1" applyFill="1" applyAlignment="1">
      <alignment wrapText="1"/>
    </xf>
    <xf numFmtId="3" fontId="34" fillId="0" borderId="0" xfId="0" applyNumberFormat="1" applyFont="1" applyFill="1" applyBorder="1" applyAlignment="1" applyProtection="1">
      <alignment horizontal="right"/>
    </xf>
    <xf numFmtId="0" fontId="34" fillId="0" borderId="0" xfId="0" applyFont="1"/>
    <xf numFmtId="38" fontId="31" fillId="0" borderId="2" xfId="0" applyNumberFormat="1" applyFont="1" applyFill="1" applyBorder="1" applyAlignment="1" applyProtection="1">
      <alignment horizontal="left"/>
    </xf>
    <xf numFmtId="0" fontId="34" fillId="0" borderId="0" xfId="0" applyFont="1" applyAlignment="1"/>
    <xf numFmtId="38" fontId="31" fillId="0" borderId="0" xfId="0" applyNumberFormat="1" applyFont="1" applyFill="1" applyAlignment="1" applyProtection="1">
      <alignment horizontal="left" wrapText="1"/>
    </xf>
    <xf numFmtId="38" fontId="31" fillId="0" borderId="0" xfId="0" applyNumberFormat="1" applyFont="1" applyFill="1" applyAlignment="1" applyProtection="1">
      <alignment horizontal="left"/>
    </xf>
    <xf numFmtId="0" fontId="34" fillId="0" borderId="0" xfId="0" applyFont="1" applyBorder="1" applyAlignment="1"/>
    <xf numFmtId="3" fontId="34" fillId="0" borderId="0" xfId="0" applyNumberFormat="1" applyFont="1" applyFill="1" applyBorder="1"/>
    <xf numFmtId="3" fontId="34" fillId="0" borderId="0" xfId="0" applyNumberFormat="1" applyFont="1" applyFill="1" applyBorder="1" applyAlignment="1">
      <alignment horizontal="right"/>
    </xf>
    <xf numFmtId="3" fontId="34" fillId="0" borderId="1" xfId="0" applyNumberFormat="1" applyFont="1" applyFill="1" applyBorder="1" applyAlignment="1">
      <alignment horizontal="right"/>
    </xf>
    <xf numFmtId="0" fontId="34" fillId="0" borderId="0" xfId="0" applyFont="1" applyFill="1"/>
    <xf numFmtId="0" fontId="34" fillId="0" borderId="0" xfId="0" applyFont="1" applyFill="1" applyBorder="1" applyAlignment="1">
      <alignment wrapText="1"/>
    </xf>
    <xf numFmtId="0" fontId="34" fillId="0" borderId="0" xfId="0" applyFont="1" applyFill="1" applyBorder="1"/>
    <xf numFmtId="0" fontId="34" fillId="0" borderId="0" xfId="0" applyFont="1" applyFill="1" applyAlignment="1">
      <alignment horizontal="left" wrapText="1" indent="1"/>
    </xf>
    <xf numFmtId="4" fontId="34" fillId="0" borderId="0" xfId="0" applyNumberFormat="1" applyFont="1" applyFill="1" applyBorder="1"/>
    <xf numFmtId="4" fontId="34" fillId="0" borderId="0" xfId="0" applyNumberFormat="1" applyFont="1" applyFill="1" applyBorder="1" applyAlignment="1">
      <alignment horizontal="right"/>
    </xf>
    <xf numFmtId="0" fontId="34" fillId="0" borderId="2" xfId="0" applyFont="1" applyFill="1" applyBorder="1" applyAlignment="1">
      <alignment horizontal="left" wrapText="1" indent="1"/>
    </xf>
    <xf numFmtId="4" fontId="34" fillId="0" borderId="2" xfId="0" applyNumberFormat="1" applyFont="1" applyFill="1" applyBorder="1"/>
    <xf numFmtId="4" fontId="34" fillId="0" borderId="2" xfId="0" applyNumberFormat="1" applyFont="1" applyFill="1" applyBorder="1" applyAlignment="1">
      <alignment horizontal="right"/>
    </xf>
    <xf numFmtId="0" fontId="34" fillId="0" borderId="0" xfId="0" applyFont="1" applyFill="1" applyBorder="1" applyAlignment="1">
      <alignment horizontal="left" wrapText="1" indent="1"/>
    </xf>
    <xf numFmtId="38" fontId="31" fillId="0" borderId="0" xfId="0" applyNumberFormat="1" applyFont="1" applyAlignment="1">
      <alignment wrapText="1"/>
    </xf>
    <xf numFmtId="3" fontId="34" fillId="0" borderId="0" xfId="0" applyNumberFormat="1" applyFont="1" applyFill="1" applyAlignment="1" applyProtection="1">
      <alignment horizontal="right"/>
    </xf>
    <xf numFmtId="3" fontId="34" fillId="0" borderId="0" xfId="0" applyNumberFormat="1" applyFont="1" applyFill="1" applyAlignment="1" applyProtection="1"/>
    <xf numFmtId="38" fontId="34" fillId="0" borderId="0" xfId="0" applyNumberFormat="1" applyFont="1" applyFill="1" applyBorder="1" applyAlignment="1" applyProtection="1">
      <alignment horizontal="left" indent="1"/>
    </xf>
    <xf numFmtId="38" fontId="34" fillId="0" borderId="0" xfId="0" applyNumberFormat="1" applyFont="1" applyFill="1" applyBorder="1" applyAlignment="1" applyProtection="1">
      <alignment horizontal="left" wrapText="1" indent="1"/>
    </xf>
    <xf numFmtId="0" fontId="34" fillId="0" borderId="0" xfId="0" applyFont="1" applyFill="1" applyAlignment="1"/>
    <xf numFmtId="0" fontId="34" fillId="0" borderId="2" xfId="0" applyFont="1" applyFill="1" applyBorder="1"/>
    <xf numFmtId="0" fontId="34" fillId="0" borderId="2" xfId="0" applyFont="1" applyBorder="1"/>
    <xf numFmtId="38" fontId="31" fillId="0" borderId="2" xfId="0" applyNumberFormat="1" applyFont="1" applyFill="1" applyBorder="1" applyAlignment="1" applyProtection="1">
      <alignment horizontal="left" wrapText="1"/>
    </xf>
    <xf numFmtId="0" fontId="32" fillId="0" borderId="2" xfId="0" applyFont="1" applyFill="1" applyBorder="1" applyAlignment="1">
      <alignment wrapText="1"/>
    </xf>
    <xf numFmtId="0" fontId="33" fillId="0" borderId="2" xfId="0" applyFont="1" applyFill="1" applyBorder="1" applyProtection="1"/>
    <xf numFmtId="0" fontId="30" fillId="0" borderId="2" xfId="0" applyFont="1" applyFill="1" applyBorder="1" applyProtection="1"/>
    <xf numFmtId="0" fontId="34" fillId="0" borderId="0" xfId="0" applyFont="1" applyAlignment="1">
      <alignment wrapText="1"/>
    </xf>
    <xf numFmtId="0" fontId="34" fillId="0" borderId="0" xfId="0" applyFont="1" applyAlignment="1">
      <alignment horizontal="right"/>
    </xf>
    <xf numFmtId="0" fontId="31" fillId="0" borderId="0" xfId="0" applyFont="1" applyFill="1" applyBorder="1" applyAlignment="1">
      <alignment horizontal="right"/>
    </xf>
    <xf numFmtId="0" fontId="34" fillId="0" borderId="0" xfId="0" applyFont="1" applyFill="1" applyBorder="1" applyAlignment="1"/>
    <xf numFmtId="3" fontId="34" fillId="0" borderId="0" xfId="0" applyNumberFormat="1" applyFont="1" applyAlignment="1"/>
    <xf numFmtId="3" fontId="31" fillId="0" borderId="0" xfId="0" applyNumberFormat="1" applyFont="1" applyFill="1" applyAlignment="1">
      <alignment wrapText="1"/>
    </xf>
    <xf numFmtId="3" fontId="34" fillId="0" borderId="0" xfId="0" applyNumberFormat="1" applyFont="1" applyAlignment="1">
      <alignment horizontal="right"/>
    </xf>
    <xf numFmtId="0" fontId="34" fillId="0" borderId="2" xfId="0" applyFont="1" applyBorder="1" applyAlignment="1">
      <alignment wrapText="1"/>
    </xf>
    <xf numFmtId="0" fontId="34" fillId="0" borderId="2" xfId="0" applyFont="1" applyBorder="1" applyAlignment="1">
      <alignment horizontal="right"/>
    </xf>
    <xf numFmtId="0" fontId="34" fillId="0" borderId="2" xfId="0" applyFont="1" applyBorder="1" applyAlignment="1"/>
    <xf numFmtId="0" fontId="27" fillId="0" borderId="0" xfId="0" applyFont="1" applyFill="1" applyAlignment="1">
      <alignment horizontal="left" vertical="top" wrapText="1"/>
    </xf>
    <xf numFmtId="0" fontId="27" fillId="0" borderId="0" xfId="0" applyFont="1" applyFill="1" applyAlignment="1">
      <alignment horizontal="left" wrapText="1"/>
    </xf>
    <xf numFmtId="0" fontId="28" fillId="0" borderId="0" xfId="0" applyFont="1"/>
    <xf numFmtId="0" fontId="16" fillId="0" borderId="0" xfId="0" applyNumberFormat="1" applyFont="1" applyAlignment="1">
      <alignment horizontal="left" vertical="top" wrapText="1"/>
    </xf>
    <xf numFmtId="0" fontId="39" fillId="0" borderId="0" xfId="0" applyFont="1" applyAlignment="1">
      <alignment horizontal="left" vertical="top" wrapText="1"/>
    </xf>
    <xf numFmtId="0" fontId="29" fillId="0" borderId="0" xfId="0" applyFont="1" applyAlignment="1">
      <alignment horizontal="left" vertical="top" wrapText="1"/>
    </xf>
    <xf numFmtId="3" fontId="24" fillId="0" borderId="0" xfId="0" applyNumberFormat="1" applyFont="1" applyFill="1" applyAlignment="1">
      <alignment horizontal="left" wrapText="1" indent="1"/>
    </xf>
    <xf numFmtId="3" fontId="24" fillId="0" borderId="0" xfId="0" applyNumberFormat="1" applyFont="1" applyFill="1" applyBorder="1" applyAlignment="1">
      <alignment horizontal="right"/>
    </xf>
    <xf numFmtId="3" fontId="24" fillId="0" borderId="0" xfId="0" applyNumberFormat="1" applyFont="1" applyFill="1" applyAlignment="1">
      <alignment horizontal="left" wrapText="1" indent="4"/>
    </xf>
    <xf numFmtId="3" fontId="24" fillId="0" borderId="0" xfId="0" applyNumberFormat="1" applyFont="1" applyFill="1" applyAlignment="1">
      <alignment horizontal="right"/>
    </xf>
    <xf numFmtId="9" fontId="24" fillId="0" borderId="0" xfId="5" applyFont="1" applyFill="1" applyBorder="1" applyAlignment="1">
      <alignment horizontal="right"/>
    </xf>
    <xf numFmtId="9" fontId="15" fillId="0" borderId="0" xfId="5" applyFont="1" applyFill="1" applyBorder="1" applyAlignment="1">
      <alignment horizontal="right"/>
    </xf>
    <xf numFmtId="3" fontId="15" fillId="0" borderId="0" xfId="0" applyNumberFormat="1" applyFont="1" applyFill="1" applyBorder="1" applyAlignment="1"/>
    <xf numFmtId="0" fontId="35" fillId="0" borderId="0" xfId="0" applyFont="1" applyAlignment="1"/>
    <xf numFmtId="0" fontId="24" fillId="0" borderId="0" xfId="0" applyFont="1" applyFill="1" applyAlignment="1">
      <alignment horizontal="left" wrapText="1" indent="1"/>
    </xf>
    <xf numFmtId="3" fontId="24" fillId="0" borderId="0" xfId="5" applyNumberFormat="1" applyFont="1" applyFill="1" applyBorder="1" applyAlignment="1">
      <alignment horizontal="right"/>
    </xf>
    <xf numFmtId="3" fontId="24" fillId="0" borderId="0" xfId="1" quotePrefix="1" applyNumberFormat="1" applyFont="1" applyFill="1" applyBorder="1" applyAlignment="1">
      <alignment horizontal="right"/>
    </xf>
    <xf numFmtId="0" fontId="38" fillId="0" borderId="0" xfId="0" applyFont="1" applyFill="1" applyAlignment="1">
      <alignment horizontal="left" wrapText="1" indent="1"/>
    </xf>
    <xf numFmtId="3" fontId="38" fillId="0" borderId="0" xfId="5" applyNumberFormat="1" applyFont="1" applyFill="1" applyBorder="1" applyAlignment="1">
      <alignment horizontal="right"/>
    </xf>
    <xf numFmtId="3" fontId="38" fillId="0" borderId="0" xfId="1" quotePrefix="1" applyNumberFormat="1" applyFont="1" applyFill="1" applyBorder="1" applyAlignment="1">
      <alignment horizontal="right"/>
    </xf>
    <xf numFmtId="9" fontId="34" fillId="0" borderId="0" xfId="5" applyNumberFormat="1" applyFont="1" applyFill="1" applyBorder="1" applyAlignment="1">
      <alignment horizontal="right"/>
    </xf>
    <xf numFmtId="9" fontId="34" fillId="0" borderId="0" xfId="5" quotePrefix="1" applyNumberFormat="1" applyFont="1" applyFill="1" applyBorder="1" applyAlignment="1">
      <alignment horizontal="right"/>
    </xf>
    <xf numFmtId="9" fontId="38" fillId="0" borderId="0" xfId="5" applyNumberFormat="1" applyFont="1" applyFill="1" applyBorder="1" applyAlignment="1">
      <alignment horizontal="right"/>
    </xf>
    <xf numFmtId="9" fontId="31" fillId="0" borderId="0" xfId="5" applyFont="1" applyFill="1" applyBorder="1" applyAlignment="1">
      <alignment horizontal="right"/>
    </xf>
    <xf numFmtId="3" fontId="31" fillId="0" borderId="0" xfId="0" applyNumberFormat="1" applyFont="1" applyFill="1" applyBorder="1" applyAlignment="1"/>
    <xf numFmtId="0" fontId="31" fillId="0" borderId="0" xfId="0" applyFont="1" applyFill="1" applyBorder="1" applyAlignment="1"/>
    <xf numFmtId="0" fontId="34" fillId="0" borderId="2" xfId="0" applyFont="1" applyFill="1" applyBorder="1" applyAlignment="1">
      <alignment wrapText="1"/>
    </xf>
    <xf numFmtId="0" fontId="34" fillId="0" borderId="0" xfId="0" applyFont="1" applyFill="1" applyAlignment="1">
      <alignment horizontal="justify" wrapText="1"/>
    </xf>
    <xf numFmtId="0" fontId="34" fillId="0" borderId="2" xfId="0" applyFont="1" applyFill="1" applyBorder="1" applyAlignment="1">
      <alignment horizontal="right"/>
    </xf>
    <xf numFmtId="0" fontId="15" fillId="0" borderId="0" xfId="0" applyFont="1" applyFill="1" applyBorder="1" applyAlignment="1"/>
    <xf numFmtId="0" fontId="38" fillId="0" borderId="0" xfId="0" applyFont="1" applyFill="1" applyBorder="1" applyAlignment="1">
      <alignment horizontal="left" wrapText="1" indent="1"/>
    </xf>
    <xf numFmtId="3" fontId="38" fillId="0" borderId="0" xfId="0" applyNumberFormat="1" applyFont="1" applyFill="1" applyAlignment="1">
      <alignment horizontal="right" wrapText="1"/>
    </xf>
    <xf numFmtId="3" fontId="38" fillId="0" borderId="0" xfId="0" applyNumberFormat="1" applyFont="1" applyFill="1" applyBorder="1" applyAlignment="1">
      <alignment horizontal="right" wrapText="1"/>
    </xf>
    <xf numFmtId="38" fontId="34" fillId="0" borderId="0" xfId="4" applyNumberFormat="1" applyFont="1" applyFill="1" applyBorder="1" applyAlignment="1" applyProtection="1">
      <alignment wrapText="1"/>
    </xf>
    <xf numFmtId="38" fontId="34" fillId="0" borderId="0" xfId="4" applyNumberFormat="1" applyFont="1" applyFill="1" applyBorder="1" applyAlignment="1" applyProtection="1">
      <alignment horizontal="left" wrapText="1" indent="1"/>
    </xf>
    <xf numFmtId="3" fontId="34" fillId="0" borderId="0" xfId="4" applyNumberFormat="1" applyFont="1" applyFill="1" applyBorder="1" applyAlignment="1" applyProtection="1">
      <alignment horizontal="right"/>
    </xf>
    <xf numFmtId="0" fontId="37" fillId="0" borderId="6" xfId="0" applyFont="1" applyFill="1" applyBorder="1" applyAlignment="1"/>
    <xf numFmtId="3" fontId="38" fillId="0" borderId="6" xfId="0" applyNumberFormat="1" applyFont="1" applyFill="1" applyBorder="1" applyAlignment="1">
      <alignment horizontal="right"/>
    </xf>
    <xf numFmtId="0" fontId="31" fillId="0" borderId="2" xfId="0" applyFont="1" applyFill="1" applyBorder="1"/>
    <xf numFmtId="0" fontId="34" fillId="0" borderId="2" xfId="0" applyFont="1" applyFill="1" applyBorder="1" applyAlignment="1"/>
    <xf numFmtId="0" fontId="31" fillId="0" borderId="2" xfId="0" applyFont="1" applyFill="1" applyBorder="1" applyAlignment="1"/>
    <xf numFmtId="9" fontId="38" fillId="0" borderId="0" xfId="5" applyFont="1" applyFill="1" applyBorder="1" applyAlignment="1">
      <alignment horizontal="right"/>
    </xf>
    <xf numFmtId="9" fontId="38" fillId="0" borderId="0" xfId="5" quotePrefix="1" applyFont="1" applyFill="1" applyBorder="1" applyAlignment="1">
      <alignment horizontal="right"/>
    </xf>
    <xf numFmtId="3" fontId="34" fillId="0" borderId="2" xfId="1" applyNumberFormat="1" applyFont="1" applyFill="1" applyBorder="1" applyAlignment="1">
      <alignment horizontal="right"/>
    </xf>
    <xf numFmtId="0" fontId="34" fillId="2" borderId="2" xfId="0" applyFont="1" applyFill="1" applyBorder="1" applyAlignment="1">
      <alignment wrapText="1"/>
    </xf>
    <xf numFmtId="0" fontId="34" fillId="2" borderId="2" xfId="0" applyFont="1" applyFill="1" applyBorder="1" applyAlignment="1"/>
    <xf numFmtId="0" fontId="16" fillId="0" borderId="2" xfId="0" applyFont="1" applyFill="1" applyBorder="1" applyAlignment="1">
      <alignment wrapText="1"/>
    </xf>
    <xf numFmtId="38" fontId="38" fillId="0" borderId="0" xfId="4" applyNumberFormat="1" applyFont="1" applyFill="1" applyBorder="1" applyAlignment="1" applyProtection="1">
      <alignment horizontal="left" wrapText="1" indent="1"/>
    </xf>
    <xf numFmtId="0" fontId="15" fillId="0" borderId="7" xfId="0" applyFont="1" applyFill="1" applyBorder="1" applyAlignment="1"/>
    <xf numFmtId="3" fontId="15" fillId="0" borderId="7" xfId="0" applyNumberFormat="1" applyFont="1" applyFill="1" applyBorder="1" applyAlignment="1">
      <alignment horizontal="right"/>
    </xf>
    <xf numFmtId="0" fontId="16" fillId="0" borderId="7" xfId="0" applyFont="1" applyBorder="1" applyAlignment="1"/>
    <xf numFmtId="0" fontId="36" fillId="0" borderId="0" xfId="0" applyFont="1" applyBorder="1" applyAlignment="1">
      <alignment wrapText="1"/>
    </xf>
    <xf numFmtId="3" fontId="31" fillId="0" borderId="5" xfId="0" applyNumberFormat="1" applyFont="1" applyFill="1" applyBorder="1" applyAlignment="1">
      <alignment vertical="center"/>
    </xf>
    <xf numFmtId="0" fontId="34" fillId="0" borderId="0" xfId="0" applyFont="1" applyFill="1" applyAlignment="1">
      <alignment vertical="center" wrapText="1"/>
    </xf>
    <xf numFmtId="0" fontId="34" fillId="0" borderId="0" xfId="0" applyFont="1" applyAlignment="1">
      <alignment vertical="center"/>
    </xf>
    <xf numFmtId="9" fontId="34" fillId="0" borderId="0" xfId="0" applyNumberFormat="1" applyFont="1" applyFill="1" applyBorder="1" applyAlignment="1">
      <alignment horizontal="right" vertical="center"/>
    </xf>
    <xf numFmtId="0" fontId="34" fillId="0" borderId="0" xfId="0" applyFont="1" applyAlignment="1">
      <alignment horizontal="right" vertical="center"/>
    </xf>
    <xf numFmtId="0" fontId="10" fillId="0" borderId="0" xfId="0" applyFont="1" applyAlignment="1">
      <alignment vertical="center"/>
    </xf>
    <xf numFmtId="0" fontId="34" fillId="0" borderId="2" xfId="0" applyFont="1" applyBorder="1" applyAlignment="1">
      <alignment vertical="center"/>
    </xf>
    <xf numFmtId="9" fontId="34" fillId="0" borderId="2" xfId="0" applyNumberFormat="1" applyFont="1" applyFill="1" applyBorder="1" applyAlignment="1">
      <alignment horizontal="right" vertical="center"/>
    </xf>
    <xf numFmtId="38" fontId="34" fillId="0" borderId="0" xfId="4" applyNumberFormat="1" applyFont="1" applyFill="1" applyBorder="1" applyAlignment="1" applyProtection="1">
      <alignment horizontal="left" vertical="center" wrapText="1"/>
    </xf>
    <xf numFmtId="165" fontId="34" fillId="0" borderId="0" xfId="4" quotePrefix="1" applyNumberFormat="1" applyFont="1" applyFill="1" applyBorder="1" applyAlignment="1" applyProtection="1">
      <alignment horizontal="right" vertical="center"/>
    </xf>
    <xf numFmtId="3" fontId="34" fillId="0" borderId="0" xfId="4" quotePrefix="1" applyNumberFormat="1" applyFont="1" applyFill="1" applyBorder="1" applyAlignment="1" applyProtection="1">
      <alignment horizontal="right" vertical="center"/>
    </xf>
    <xf numFmtId="38" fontId="34" fillId="0" borderId="1" xfId="0" applyNumberFormat="1" applyFont="1" applyFill="1" applyBorder="1" applyAlignment="1" applyProtection="1">
      <alignment horizontal="left" vertical="center" wrapText="1"/>
    </xf>
    <xf numFmtId="3" fontId="34" fillId="0" borderId="1" xfId="0" applyNumberFormat="1" applyFont="1" applyFill="1" applyBorder="1" applyAlignment="1">
      <alignment vertical="center"/>
    </xf>
    <xf numFmtId="3" fontId="34" fillId="0" borderId="0" xfId="0" applyNumberFormat="1" applyFont="1" applyFill="1" applyBorder="1" applyAlignment="1">
      <alignment horizontal="right" vertical="center"/>
    </xf>
    <xf numFmtId="3" fontId="34" fillId="0" borderId="1" xfId="0" applyNumberFormat="1" applyFont="1" applyFill="1" applyBorder="1" applyAlignment="1">
      <alignment horizontal="right" vertical="center"/>
    </xf>
    <xf numFmtId="9" fontId="17" fillId="0" borderId="2" xfId="0" applyNumberFormat="1" applyFont="1" applyFill="1" applyBorder="1" applyAlignment="1">
      <alignment horizontal="right"/>
    </xf>
    <xf numFmtId="0" fontId="17" fillId="0" borderId="2" xfId="0" applyFont="1" applyFill="1" applyBorder="1" applyAlignment="1">
      <alignment horizontal="right"/>
    </xf>
    <xf numFmtId="38" fontId="18" fillId="0" borderId="2" xfId="0" applyNumberFormat="1" applyFont="1" applyFill="1" applyBorder="1" applyAlignment="1" applyProtection="1">
      <alignment wrapText="1"/>
    </xf>
    <xf numFmtId="0" fontId="17" fillId="0" borderId="2" xfId="0" applyFont="1" applyFill="1" applyBorder="1" applyAlignment="1"/>
    <xf numFmtId="0" fontId="16" fillId="0" borderId="0" xfId="0" applyFont="1" applyAlignment="1">
      <alignment vertical="center"/>
    </xf>
    <xf numFmtId="0" fontId="16" fillId="3" borderId="0" xfId="0" applyFont="1" applyFill="1" applyAlignment="1">
      <alignment vertical="center"/>
    </xf>
    <xf numFmtId="0" fontId="5" fillId="0" borderId="0" xfId="0" applyFont="1" applyAlignment="1">
      <alignment vertical="center"/>
    </xf>
    <xf numFmtId="0" fontId="4" fillId="0" borderId="0" xfId="0" applyFont="1" applyAlignment="1">
      <alignment vertical="center"/>
    </xf>
    <xf numFmtId="3" fontId="34" fillId="0" borderId="0" xfId="0" applyNumberFormat="1" applyFont="1" applyFill="1" applyBorder="1" applyAlignment="1" applyProtection="1">
      <alignment horizontal="right" vertical="center"/>
    </xf>
    <xf numFmtId="0" fontId="34" fillId="0" borderId="1" xfId="0" applyFont="1" applyFill="1" applyBorder="1" applyAlignment="1">
      <alignment vertical="center" wrapText="1"/>
    </xf>
    <xf numFmtId="3" fontId="34" fillId="0" borderId="1" xfId="0" applyNumberFormat="1" applyFont="1" applyFill="1" applyBorder="1" applyAlignment="1" applyProtection="1">
      <alignment horizontal="right" vertical="center"/>
    </xf>
    <xf numFmtId="0" fontId="34" fillId="0" borderId="1" xfId="0" applyFont="1" applyBorder="1" applyAlignment="1"/>
    <xf numFmtId="0" fontId="10" fillId="0" borderId="1" xfId="0" applyFont="1" applyBorder="1" applyAlignment="1"/>
    <xf numFmtId="0" fontId="17" fillId="0" borderId="2" xfId="0" applyFont="1" applyFill="1" applyBorder="1" applyAlignment="1">
      <alignment wrapText="1"/>
    </xf>
    <xf numFmtId="3" fontId="15" fillId="0" borderId="2" xfId="0" applyNumberFormat="1" applyFont="1" applyFill="1" applyBorder="1" applyAlignment="1"/>
    <xf numFmtId="38" fontId="34" fillId="0" borderId="2" xfId="4" applyNumberFormat="1" applyFont="1" applyFill="1" applyBorder="1" applyAlignment="1" applyProtection="1">
      <alignment horizontal="left" wrapText="1" indent="1"/>
    </xf>
    <xf numFmtId="0" fontId="16" fillId="0" borderId="2" xfId="0" applyFont="1" applyBorder="1"/>
    <xf numFmtId="0" fontId="16" fillId="3" borderId="2" xfId="0" applyFont="1" applyFill="1" applyBorder="1" applyAlignment="1"/>
    <xf numFmtId="0" fontId="9" fillId="0" borderId="2" xfId="0" applyFont="1" applyBorder="1" applyAlignment="1"/>
    <xf numFmtId="0" fontId="10" fillId="0" borderId="2" xfId="0" applyFont="1" applyBorder="1" applyAlignment="1"/>
    <xf numFmtId="0" fontId="16" fillId="3" borderId="1" xfId="0" applyFont="1" applyFill="1" applyBorder="1" applyAlignment="1"/>
    <xf numFmtId="0" fontId="9" fillId="0" borderId="1" xfId="0" applyFont="1" applyBorder="1" applyAlignment="1"/>
    <xf numFmtId="0" fontId="9" fillId="0" borderId="2" xfId="0" applyFont="1" applyFill="1" applyBorder="1" applyAlignment="1"/>
    <xf numFmtId="0" fontId="17" fillId="0" borderId="1" xfId="0" applyFont="1" applyBorder="1" applyAlignment="1"/>
    <xf numFmtId="0" fontId="17" fillId="2" borderId="0" xfId="3" applyFont="1" applyFill="1" applyBorder="1" applyAlignment="1">
      <alignment horizontal="left" wrapText="1" indent="1"/>
    </xf>
    <xf numFmtId="0" fontId="28" fillId="0" borderId="2" xfId="0" applyFont="1" applyBorder="1" applyAlignment="1"/>
    <xf numFmtId="0" fontId="5" fillId="0" borderId="2" xfId="0" applyFont="1" applyBorder="1" applyAlignment="1"/>
    <xf numFmtId="0" fontId="4" fillId="0" borderId="2" xfId="0" applyFont="1" applyBorder="1" applyAlignment="1"/>
    <xf numFmtId="0" fontId="5" fillId="0" borderId="1" xfId="0" applyFont="1" applyBorder="1" applyAlignment="1"/>
    <xf numFmtId="0" fontId="4" fillId="0" borderId="1" xfId="0" applyFont="1" applyBorder="1" applyAlignment="1"/>
    <xf numFmtId="0" fontId="16" fillId="0" borderId="1" xfId="0" applyFont="1" applyBorder="1" applyAlignment="1">
      <alignment vertical="center"/>
    </xf>
    <xf numFmtId="0" fontId="16" fillId="3" borderId="1" xfId="0" applyFont="1" applyFill="1" applyBorder="1" applyAlignment="1">
      <alignment vertical="center"/>
    </xf>
    <xf numFmtId="0" fontId="10" fillId="2" borderId="2" xfId="0" applyFont="1" applyFill="1" applyBorder="1" applyAlignment="1"/>
    <xf numFmtId="0" fontId="14" fillId="0" borderId="1" xfId="0" applyFont="1" applyBorder="1" applyAlignment="1"/>
    <xf numFmtId="0" fontId="14" fillId="0" borderId="2" xfId="0" applyFont="1" applyBorder="1" applyAlignment="1"/>
    <xf numFmtId="0" fontId="34" fillId="0" borderId="7" xfId="0" applyFont="1" applyFill="1" applyBorder="1" applyAlignment="1">
      <alignment wrapText="1"/>
    </xf>
    <xf numFmtId="0" fontId="10" fillId="0" borderId="7" xfId="0" applyFont="1" applyBorder="1" applyAlignment="1"/>
    <xf numFmtId="0" fontId="34" fillId="2" borderId="7" xfId="0" applyFont="1" applyFill="1" applyBorder="1" applyAlignment="1">
      <alignment wrapText="1"/>
    </xf>
    <xf numFmtId="0" fontId="34" fillId="2" borderId="7" xfId="0" applyFont="1" applyFill="1" applyBorder="1" applyAlignment="1"/>
    <xf numFmtId="0" fontId="10" fillId="2" borderId="7" xfId="0" applyFont="1" applyFill="1" applyBorder="1" applyAlignment="1"/>
    <xf numFmtId="0" fontId="34" fillId="0" borderId="7" xfId="0" applyFont="1" applyBorder="1" applyAlignment="1">
      <alignment wrapText="1"/>
    </xf>
    <xf numFmtId="0" fontId="34" fillId="0" borderId="7" xfId="0" applyFont="1" applyFill="1" applyBorder="1" applyAlignment="1"/>
    <xf numFmtId="0" fontId="34" fillId="0" borderId="7" xfId="0" applyFont="1" applyFill="1" applyBorder="1" applyAlignment="1">
      <alignment horizontal="right"/>
    </xf>
    <xf numFmtId="0" fontId="34" fillId="0" borderId="7" xfId="0" applyFont="1" applyBorder="1" applyAlignment="1"/>
    <xf numFmtId="0" fontId="10" fillId="0" borderId="2" xfId="0" applyFont="1" applyBorder="1" applyAlignment="1">
      <alignment vertical="center"/>
    </xf>
    <xf numFmtId="0" fontId="34" fillId="0" borderId="0" xfId="0" applyFont="1" applyBorder="1" applyAlignment="1">
      <alignment horizontal="right"/>
    </xf>
    <xf numFmtId="3" fontId="34" fillId="0" borderId="2" xfId="0" applyNumberFormat="1" applyFont="1" applyFill="1" applyBorder="1" applyAlignment="1">
      <alignment horizontal="left" wrapText="1"/>
    </xf>
    <xf numFmtId="0" fontId="0" fillId="0" borderId="2" xfId="0" applyBorder="1" applyAlignment="1">
      <alignment horizontal="left" wrapText="1"/>
    </xf>
    <xf numFmtId="49" fontId="31" fillId="0" borderId="2" xfId="0" applyNumberFormat="1" applyFont="1" applyFill="1" applyBorder="1" applyAlignment="1">
      <alignment horizontal="right"/>
    </xf>
    <xf numFmtId="0" fontId="17" fillId="0" borderId="7" xfId="0" applyFont="1" applyFill="1" applyBorder="1" applyAlignment="1">
      <alignment wrapText="1"/>
    </xf>
    <xf numFmtId="0" fontId="16" fillId="0" borderId="7" xfId="0" applyFont="1" applyBorder="1" applyAlignment="1">
      <alignment wrapText="1"/>
    </xf>
    <xf numFmtId="0" fontId="23" fillId="0" borderId="0" xfId="0" applyFont="1" applyFill="1" applyAlignment="1">
      <alignment horizontal="right" wrapText="1"/>
    </xf>
    <xf numFmtId="0" fontId="23" fillId="0" borderId="2" xfId="0" applyFont="1" applyFill="1" applyBorder="1" applyAlignment="1">
      <alignment horizontal="right"/>
    </xf>
    <xf numFmtId="0" fontId="23" fillId="0" borderId="0" xfId="0" applyFont="1" applyAlignment="1">
      <alignment horizontal="right"/>
    </xf>
    <xf numFmtId="3" fontId="31" fillId="0" borderId="4" xfId="0" applyNumberFormat="1" applyFont="1" applyFill="1" applyBorder="1" applyAlignment="1">
      <alignment horizontal="right" vertical="center" wrapText="1"/>
    </xf>
    <xf numFmtId="9" fontId="34" fillId="0" borderId="0" xfId="0" applyNumberFormat="1" applyFont="1" applyAlignment="1">
      <alignment vertical="center"/>
    </xf>
    <xf numFmtId="0" fontId="34" fillId="0" borderId="2" xfId="0" applyFont="1" applyFill="1" applyBorder="1" applyAlignment="1">
      <alignment vertical="center" wrapText="1"/>
    </xf>
    <xf numFmtId="9" fontId="34" fillId="0" borderId="2" xfId="0" applyNumberFormat="1" applyFont="1" applyBorder="1" applyAlignment="1">
      <alignment vertical="center"/>
    </xf>
    <xf numFmtId="3" fontId="31" fillId="0" borderId="0" xfId="0" applyNumberFormat="1" applyFont="1" applyFill="1" applyBorder="1" applyAlignment="1">
      <alignment horizontal="right" vertical="center"/>
    </xf>
    <xf numFmtId="0" fontId="0" fillId="0" borderId="0" xfId="0" applyAlignment="1">
      <alignment vertical="center"/>
    </xf>
    <xf numFmtId="0" fontId="34" fillId="0" borderId="0" xfId="0" applyFont="1" applyFill="1" applyBorder="1" applyAlignment="1">
      <alignment vertical="center" wrapText="1"/>
    </xf>
    <xf numFmtId="3" fontId="31" fillId="0" borderId="1" xfId="0" applyNumberFormat="1" applyFont="1" applyFill="1" applyBorder="1" applyAlignment="1">
      <alignment horizontal="right" vertical="center"/>
    </xf>
    <xf numFmtId="0" fontId="34" fillId="0" borderId="1" xfId="0" applyFont="1" applyBorder="1" applyAlignment="1">
      <alignment vertical="center"/>
    </xf>
    <xf numFmtId="0" fontId="10" fillId="0" borderId="1" xfId="0" applyFont="1" applyBorder="1" applyAlignment="1">
      <alignment vertical="center"/>
    </xf>
    <xf numFmtId="0" fontId="34" fillId="0" borderId="0" xfId="0" applyFont="1" applyBorder="1" applyAlignment="1">
      <alignment horizontal="right" vertical="center"/>
    </xf>
    <xf numFmtId="9" fontId="34" fillId="0" borderId="0" xfId="5" applyFont="1" applyFill="1" applyBorder="1" applyAlignment="1">
      <alignment horizontal="right" vertical="center"/>
    </xf>
    <xf numFmtId="0" fontId="34" fillId="0" borderId="0" xfId="0" applyFont="1" applyBorder="1" applyAlignment="1">
      <alignment vertical="center"/>
    </xf>
    <xf numFmtId="0" fontId="10" fillId="0" borderId="0" xfId="0" applyFont="1" applyBorder="1" applyAlignment="1">
      <alignment vertical="center"/>
    </xf>
    <xf numFmtId="0" fontId="34" fillId="0" borderId="0" xfId="0" applyFont="1" applyFill="1" applyBorder="1" applyAlignment="1">
      <alignment vertical="center"/>
    </xf>
    <xf numFmtId="0" fontId="14" fillId="0" borderId="0" xfId="0" applyFont="1" applyBorder="1" applyAlignment="1">
      <alignment vertical="center"/>
    </xf>
    <xf numFmtId="0" fontId="31" fillId="0" borderId="0" xfId="0" applyFont="1" applyAlignment="1">
      <alignment horizontal="right" vertical="center"/>
    </xf>
    <xf numFmtId="3" fontId="34" fillId="0" borderId="0" xfId="0" applyNumberFormat="1" applyFont="1" applyFill="1" applyAlignment="1">
      <alignment vertical="center" wrapText="1"/>
    </xf>
    <xf numFmtId="3" fontId="16" fillId="0" borderId="0" xfId="0" applyNumberFormat="1" applyFont="1" applyAlignment="1">
      <alignment vertical="center"/>
    </xf>
    <xf numFmtId="3" fontId="5" fillId="0" borderId="0" xfId="0" applyNumberFormat="1" applyFont="1" applyAlignment="1">
      <alignment vertical="center"/>
    </xf>
    <xf numFmtId="3" fontId="4" fillId="0" borderId="0" xfId="0" applyNumberFormat="1" applyFont="1" applyAlignment="1">
      <alignment vertical="center"/>
    </xf>
    <xf numFmtId="0" fontId="17" fillId="0" borderId="2" xfId="0" applyFont="1" applyFill="1" applyBorder="1" applyAlignment="1">
      <alignment horizontal="left" wrapText="1" indent="1"/>
    </xf>
    <xf numFmtId="4" fontId="17" fillId="0" borderId="2" xfId="0" applyNumberFormat="1" applyFont="1" applyFill="1" applyBorder="1" applyAlignment="1">
      <alignment horizontal="right"/>
    </xf>
    <xf numFmtId="0" fontId="17" fillId="0" borderId="2" xfId="0" applyFont="1" applyBorder="1"/>
    <xf numFmtId="0" fontId="16" fillId="3" borderId="2" xfId="0" applyFont="1" applyFill="1" applyBorder="1" applyAlignment="1">
      <alignment horizontal="right"/>
    </xf>
    <xf numFmtId="0" fontId="17" fillId="2" borderId="2" xfId="0" applyFont="1" applyFill="1" applyBorder="1" applyAlignment="1">
      <alignment horizontal="left" wrapText="1" indent="1"/>
    </xf>
    <xf numFmtId="3" fontId="17" fillId="2" borderId="2" xfId="0" applyNumberFormat="1" applyFont="1" applyFill="1" applyBorder="1" applyAlignment="1">
      <alignment horizontal="right"/>
    </xf>
    <xf numFmtId="0" fontId="34" fillId="0" borderId="8" xfId="0" applyFont="1" applyBorder="1" applyAlignment="1">
      <alignment wrapText="1"/>
    </xf>
    <xf numFmtId="0" fontId="34" fillId="0" borderId="8" xfId="0" applyFont="1" applyBorder="1" applyAlignment="1">
      <alignment horizontal="right"/>
    </xf>
    <xf numFmtId="0" fontId="34" fillId="0" borderId="8" xfId="0" applyFont="1" applyBorder="1"/>
    <xf numFmtId="0" fontId="34" fillId="0" borderId="8" xfId="0" applyFont="1" applyBorder="1" applyAlignment="1"/>
    <xf numFmtId="0" fontId="10" fillId="0" borderId="8" xfId="0" applyFont="1" applyBorder="1" applyAlignment="1"/>
    <xf numFmtId="0" fontId="31" fillId="0" borderId="4" xfId="0" applyFont="1" applyFill="1" applyBorder="1" applyAlignment="1">
      <alignment vertical="center" wrapText="1"/>
    </xf>
    <xf numFmtId="9" fontId="31" fillId="0" borderId="4" xfId="5" applyFont="1" applyFill="1" applyBorder="1" applyAlignment="1">
      <alignment horizontal="right" vertical="center" wrapText="1"/>
    </xf>
    <xf numFmtId="9" fontId="31" fillId="0" borderId="4" xfId="5" applyFont="1" applyFill="1" applyBorder="1" applyAlignment="1">
      <alignment vertical="center" wrapText="1"/>
    </xf>
    <xf numFmtId="0" fontId="10" fillId="0" borderId="4" xfId="0" applyFont="1" applyBorder="1" applyAlignment="1">
      <alignment vertical="center" wrapText="1"/>
    </xf>
    <xf numFmtId="0" fontId="36" fillId="0" borderId="2" xfId="0" applyFont="1" applyBorder="1" applyAlignment="1">
      <alignment wrapText="1"/>
    </xf>
    <xf numFmtId="0" fontId="37" fillId="0" borderId="4" xfId="0" applyFont="1" applyFill="1" applyBorder="1" applyAlignment="1">
      <alignment vertical="center"/>
    </xf>
    <xf numFmtId="3" fontId="38" fillId="0" borderId="4" xfId="0" applyNumberFormat="1" applyFont="1" applyFill="1" applyBorder="1" applyAlignment="1">
      <alignment horizontal="right" vertical="center"/>
    </xf>
    <xf numFmtId="0" fontId="13" fillId="0" borderId="4" xfId="0" applyFont="1" applyBorder="1" applyAlignment="1">
      <alignment vertical="center"/>
    </xf>
    <xf numFmtId="3" fontId="34" fillId="0" borderId="0" xfId="0" applyNumberFormat="1" applyFont="1" applyFill="1" applyAlignment="1" applyProtection="1">
      <alignment horizontal="right" vertical="center"/>
    </xf>
    <xf numFmtId="3" fontId="31" fillId="0" borderId="1" xfId="0" applyNumberFormat="1" applyFont="1" applyFill="1" applyBorder="1" applyAlignment="1" applyProtection="1">
      <alignment horizontal="left" vertical="center" wrapText="1"/>
    </xf>
    <xf numFmtId="0" fontId="16" fillId="0" borderId="8" xfId="0" applyFont="1" applyFill="1" applyBorder="1" applyAlignment="1">
      <alignment wrapText="1"/>
    </xf>
    <xf numFmtId="0" fontId="16" fillId="0" borderId="8" xfId="0" applyFont="1" applyFill="1" applyBorder="1" applyAlignment="1"/>
    <xf numFmtId="0" fontId="31" fillId="0" borderId="4" xfId="0" applyFont="1" applyFill="1" applyBorder="1" applyAlignment="1">
      <alignment vertical="center"/>
    </xf>
    <xf numFmtId="3" fontId="31" fillId="0" borderId="4" xfId="0" applyNumberFormat="1" applyFont="1" applyFill="1" applyBorder="1" applyAlignment="1">
      <alignment vertical="center"/>
    </xf>
    <xf numFmtId="3" fontId="31" fillId="0" borderId="2" xfId="0" applyNumberFormat="1" applyFont="1" applyFill="1" applyBorder="1" applyAlignment="1">
      <alignment horizontal="right" vertical="center"/>
    </xf>
    <xf numFmtId="0" fontId="38" fillId="0" borderId="0" xfId="0" applyFont="1" applyFill="1" applyBorder="1" applyAlignment="1">
      <alignment horizontal="left" wrapText="1"/>
    </xf>
    <xf numFmtId="0" fontId="10" fillId="0" borderId="4" xfId="0" applyFont="1" applyBorder="1" applyAlignment="1">
      <alignment vertical="center"/>
    </xf>
    <xf numFmtId="3" fontId="15" fillId="0" borderId="4" xfId="0" applyNumberFormat="1" applyFont="1" applyFill="1" applyBorder="1" applyAlignment="1">
      <alignment horizontal="right" vertical="center"/>
    </xf>
    <xf numFmtId="3" fontId="34" fillId="0" borderId="2" xfId="0" applyNumberFormat="1" applyFont="1" applyFill="1" applyBorder="1" applyAlignment="1">
      <alignment horizontal="left" vertical="center" wrapText="1"/>
    </xf>
    <xf numFmtId="9" fontId="34" fillId="0" borderId="7" xfId="0" applyNumberFormat="1" applyFont="1" applyFill="1" applyBorder="1" applyAlignment="1">
      <alignment wrapText="1"/>
    </xf>
    <xf numFmtId="0" fontId="10" fillId="0" borderId="7" xfId="0" applyFont="1" applyFill="1" applyBorder="1" applyAlignment="1"/>
    <xf numFmtId="9" fontId="38" fillId="0" borderId="0" xfId="5" quotePrefix="1" applyNumberFormat="1" applyFont="1" applyFill="1" applyBorder="1" applyAlignment="1">
      <alignment horizontal="right"/>
    </xf>
    <xf numFmtId="0" fontId="37" fillId="0" borderId="0" xfId="0" applyFont="1" applyAlignment="1"/>
    <xf numFmtId="0" fontId="34" fillId="0" borderId="0" xfId="6" applyFont="1" applyAlignment="1"/>
    <xf numFmtId="0" fontId="4" fillId="0" borderId="0" xfId="6" applyFont="1" applyAlignment="1"/>
    <xf numFmtId="0" fontId="3" fillId="0" borderId="0" xfId="6" applyBorder="1" applyAlignment="1">
      <alignment horizontal="left" wrapText="1"/>
    </xf>
    <xf numFmtId="0" fontId="4" fillId="0" borderId="0" xfId="6" applyFont="1" applyBorder="1" applyAlignment="1"/>
    <xf numFmtId="0" fontId="31" fillId="0" borderId="8" xfId="6" applyFont="1" applyFill="1" applyBorder="1" applyAlignment="1">
      <alignment horizontal="left" wrapText="1"/>
    </xf>
    <xf numFmtId="0" fontId="3" fillId="0" borderId="8" xfId="6" applyBorder="1" applyAlignment="1">
      <alignment horizontal="left" wrapText="1"/>
    </xf>
    <xf numFmtId="0" fontId="4" fillId="0" borderId="8" xfId="6" applyFont="1" applyBorder="1" applyAlignment="1"/>
    <xf numFmtId="0" fontId="14" fillId="0" borderId="0" xfId="6" applyFont="1" applyBorder="1" applyAlignment="1"/>
    <xf numFmtId="0" fontId="14" fillId="0" borderId="1" xfId="6" applyFont="1" applyBorder="1" applyAlignment="1"/>
    <xf numFmtId="0" fontId="6" fillId="0" borderId="11" xfId="6" applyFont="1" applyBorder="1" applyAlignment="1">
      <alignment vertical="center"/>
    </xf>
    <xf numFmtId="0" fontId="31" fillId="0" borderId="0" xfId="6" applyFont="1" applyFill="1" applyBorder="1" applyAlignment="1">
      <alignment wrapText="1"/>
    </xf>
    <xf numFmtId="9" fontId="34" fillId="0" borderId="0" xfId="6" applyNumberFormat="1" applyFont="1" applyFill="1" applyBorder="1" applyAlignment="1">
      <alignment vertical="center"/>
    </xf>
    <xf numFmtId="0" fontId="6" fillId="0" borderId="0" xfId="6" applyFont="1" applyBorder="1" applyAlignment="1">
      <alignment vertical="center"/>
    </xf>
    <xf numFmtId="0" fontId="31" fillId="0" borderId="8" xfId="6" applyFont="1" applyFill="1" applyBorder="1" applyAlignment="1">
      <alignment wrapText="1"/>
    </xf>
    <xf numFmtId="9" fontId="34" fillId="0" borderId="8" xfId="6" applyNumberFormat="1" applyFont="1" applyFill="1" applyBorder="1" applyAlignment="1">
      <alignment vertical="center"/>
    </xf>
    <xf numFmtId="0" fontId="6" fillId="0" borderId="8" xfId="6" applyFont="1" applyBorder="1" applyAlignment="1">
      <alignment vertical="center"/>
    </xf>
    <xf numFmtId="0" fontId="31" fillId="0" borderId="0" xfId="6" applyFont="1" applyFill="1" applyBorder="1" applyAlignment="1">
      <alignment horizontal="left" wrapText="1"/>
    </xf>
    <xf numFmtId="0" fontId="3" fillId="0" borderId="0" xfId="6" applyAlignment="1">
      <alignment horizontal="left" wrapText="1"/>
    </xf>
    <xf numFmtId="0" fontId="31" fillId="0" borderId="0" xfId="0" applyFont="1" applyFill="1" applyAlignment="1">
      <alignment horizontal="left" wrapText="1"/>
    </xf>
    <xf numFmtId="38" fontId="17" fillId="0" borderId="0" xfId="0" applyNumberFormat="1" applyFont="1" applyFill="1" applyBorder="1" applyAlignment="1" applyProtection="1">
      <alignment horizontal="left" vertical="center" wrapText="1"/>
    </xf>
    <xf numFmtId="3" fontId="17" fillId="0" borderId="0" xfId="0" applyNumberFormat="1" applyFont="1" applyFill="1" applyBorder="1" applyAlignment="1">
      <alignment horizontal="right" vertical="center"/>
    </xf>
    <xf numFmtId="9" fontId="17" fillId="0" borderId="0" xfId="0" applyNumberFormat="1" applyFont="1" applyFill="1" applyBorder="1" applyAlignment="1">
      <alignment horizontal="right" vertical="center"/>
    </xf>
    <xf numFmtId="0" fontId="17" fillId="0" borderId="0" xfId="0" applyFont="1" applyBorder="1" applyAlignment="1">
      <alignment vertical="center"/>
    </xf>
    <xf numFmtId="0" fontId="9" fillId="0" borderId="0" xfId="0" applyFont="1" applyAlignment="1">
      <alignment vertical="center"/>
    </xf>
    <xf numFmtId="38" fontId="17" fillId="0" borderId="1" xfId="0" applyNumberFormat="1" applyFont="1" applyFill="1" applyBorder="1" applyAlignment="1" applyProtection="1">
      <alignment horizontal="left" vertical="center" wrapText="1"/>
    </xf>
    <xf numFmtId="3" fontId="17" fillId="0" borderId="1" xfId="0" applyNumberFormat="1" applyFont="1" applyFill="1" applyBorder="1" applyAlignment="1">
      <alignment horizontal="right" vertical="center"/>
    </xf>
    <xf numFmtId="9" fontId="17" fillId="0" borderId="1" xfId="0" applyNumberFormat="1" applyFont="1" applyFill="1" applyBorder="1" applyAlignment="1">
      <alignment horizontal="right" vertical="center"/>
    </xf>
    <xf numFmtId="0" fontId="17" fillId="0" borderId="1" xfId="0" applyFont="1" applyBorder="1" applyAlignment="1">
      <alignment vertical="center"/>
    </xf>
    <xf numFmtId="0" fontId="9" fillId="0" borderId="1" xfId="0" applyFont="1" applyBorder="1" applyAlignment="1">
      <alignment vertical="center"/>
    </xf>
    <xf numFmtId="38" fontId="18" fillId="0" borderId="0" xfId="0" applyNumberFormat="1" applyFont="1" applyFill="1" applyBorder="1" applyAlignment="1" applyProtection="1">
      <alignment horizontal="left" vertical="center"/>
    </xf>
    <xf numFmtId="3" fontId="17" fillId="0" borderId="0" xfId="0" applyNumberFormat="1" applyFont="1" applyFill="1" applyBorder="1" applyAlignment="1" applyProtection="1">
      <alignment horizontal="right" vertical="center"/>
    </xf>
    <xf numFmtId="3" fontId="17" fillId="0" borderId="1" xfId="0" applyNumberFormat="1" applyFont="1" applyFill="1" applyBorder="1" applyAlignment="1" applyProtection="1">
      <alignment horizontal="right" vertical="center"/>
    </xf>
    <xf numFmtId="38" fontId="18" fillId="0" borderId="0" xfId="0" applyNumberFormat="1" applyFont="1" applyFill="1" applyBorder="1" applyAlignment="1" applyProtection="1">
      <alignment horizontal="left" vertical="center" wrapText="1"/>
    </xf>
    <xf numFmtId="38" fontId="17" fillId="0" borderId="1" xfId="0" applyNumberFormat="1" applyFont="1" applyFill="1" applyBorder="1" applyAlignment="1" applyProtection="1">
      <alignment horizontal="left" vertical="center"/>
    </xf>
    <xf numFmtId="0" fontId="18" fillId="0" borderId="0" xfId="0" applyFont="1" applyBorder="1" applyAlignment="1">
      <alignment vertical="center"/>
    </xf>
    <xf numFmtId="0" fontId="15" fillId="0" borderId="0" xfId="0" applyFont="1" applyAlignment="1">
      <alignment vertical="center"/>
    </xf>
    <xf numFmtId="0" fontId="15" fillId="3" borderId="0" xfId="0" applyFont="1" applyFill="1" applyAlignment="1">
      <alignment vertical="center"/>
    </xf>
    <xf numFmtId="0" fontId="22" fillId="0" borderId="0" xfId="0" applyFont="1" applyAlignment="1">
      <alignment vertical="center"/>
    </xf>
    <xf numFmtId="0" fontId="17" fillId="0" borderId="0" xfId="0" applyFont="1" applyFill="1" applyBorder="1" applyAlignment="1">
      <alignment vertical="center" wrapText="1"/>
    </xf>
    <xf numFmtId="9" fontId="17" fillId="0" borderId="0" xfId="5" applyFont="1" applyFill="1" applyBorder="1" applyAlignment="1">
      <alignment horizontal="right" vertical="center"/>
    </xf>
    <xf numFmtId="3" fontId="17" fillId="0" borderId="5" xfId="0" applyNumberFormat="1" applyFont="1" applyFill="1" applyBorder="1" applyAlignment="1">
      <alignment horizontal="right" vertical="center"/>
    </xf>
    <xf numFmtId="0" fontId="18" fillId="0" borderId="5" xfId="0" applyFont="1" applyBorder="1" applyAlignment="1">
      <alignment vertical="center"/>
    </xf>
    <xf numFmtId="0" fontId="15" fillId="0" borderId="5" xfId="0" applyFont="1" applyBorder="1" applyAlignment="1">
      <alignment vertical="center"/>
    </xf>
    <xf numFmtId="0" fontId="15" fillId="3" borderId="5" xfId="0" applyFont="1" applyFill="1" applyBorder="1" applyAlignment="1">
      <alignment vertical="center"/>
    </xf>
    <xf numFmtId="0" fontId="22" fillId="0" borderId="5" xfId="0" applyFont="1" applyBorder="1" applyAlignment="1">
      <alignment vertical="center"/>
    </xf>
    <xf numFmtId="0" fontId="17" fillId="0" borderId="0" xfId="0" applyFont="1" applyFill="1" applyBorder="1" applyAlignment="1">
      <alignment horizontal="left" vertical="center" wrapText="1"/>
    </xf>
    <xf numFmtId="0" fontId="17" fillId="0" borderId="0" xfId="0" applyFont="1" applyFill="1" applyBorder="1" applyAlignment="1">
      <alignment horizontal="right" vertical="center"/>
    </xf>
    <xf numFmtId="0" fontId="17" fillId="0" borderId="0" xfId="0" applyFont="1" applyFill="1" applyBorder="1" applyAlignment="1">
      <alignment vertical="center"/>
    </xf>
    <xf numFmtId="49" fontId="18" fillId="0" borderId="0" xfId="0" applyNumberFormat="1" applyFont="1" applyFill="1" applyBorder="1" applyAlignment="1" applyProtection="1">
      <alignment horizontal="left" vertical="center" wrapText="1"/>
    </xf>
    <xf numFmtId="0" fontId="17" fillId="0" borderId="0" xfId="0" applyFont="1" applyFill="1" applyAlignment="1">
      <alignment vertical="center"/>
    </xf>
    <xf numFmtId="0" fontId="16" fillId="0" borderId="0" xfId="0" applyFont="1" applyFill="1" applyAlignment="1">
      <alignment vertical="center"/>
    </xf>
    <xf numFmtId="0" fontId="16" fillId="0" borderId="0" xfId="0" applyFont="1" applyBorder="1" applyAlignment="1">
      <alignment vertical="center"/>
    </xf>
    <xf numFmtId="0" fontId="16" fillId="3" borderId="0" xfId="0" applyFont="1" applyFill="1" applyBorder="1" applyAlignment="1">
      <alignment vertical="center"/>
    </xf>
    <xf numFmtId="0" fontId="18" fillId="2" borderId="0" xfId="0" applyFont="1" applyFill="1" applyAlignment="1">
      <alignment vertical="center" wrapText="1"/>
    </xf>
    <xf numFmtId="0" fontId="18" fillId="0" borderId="0" xfId="0" applyFont="1" applyAlignment="1">
      <alignment vertical="center"/>
    </xf>
    <xf numFmtId="0" fontId="11" fillId="0" borderId="0" xfId="0" applyFont="1" applyAlignment="1">
      <alignment vertical="center"/>
    </xf>
    <xf numFmtId="0" fontId="17" fillId="2" borderId="0" xfId="0" applyFont="1" applyFill="1" applyAlignment="1">
      <alignment vertical="center" wrapText="1"/>
    </xf>
    <xf numFmtId="0" fontId="17" fillId="0" borderId="0" xfId="0" applyFont="1" applyAlignment="1">
      <alignment vertical="center"/>
    </xf>
    <xf numFmtId="3" fontId="18" fillId="2" borderId="0" xfId="0" applyNumberFormat="1" applyFont="1" applyFill="1" applyAlignment="1">
      <alignment horizontal="right" vertical="center"/>
    </xf>
    <xf numFmtId="0" fontId="18" fillId="0" borderId="0" xfId="0" applyFont="1" applyFill="1" applyBorder="1" applyAlignment="1">
      <alignment vertical="center"/>
    </xf>
    <xf numFmtId="0" fontId="17" fillId="2" borderId="0" xfId="3" applyFont="1" applyFill="1" applyAlignment="1">
      <alignment vertical="center" wrapText="1"/>
    </xf>
    <xf numFmtId="0" fontId="17" fillId="0" borderId="0" xfId="0" applyFont="1" applyFill="1" applyAlignment="1">
      <alignment horizontal="right" vertical="center"/>
    </xf>
    <xf numFmtId="49" fontId="17" fillId="2" borderId="0" xfId="3" applyNumberFormat="1" applyFont="1" applyFill="1" applyAlignment="1">
      <alignment vertical="center" wrapText="1"/>
    </xf>
    <xf numFmtId="0" fontId="17" fillId="0" borderId="0" xfId="3" applyFont="1" applyFill="1" applyAlignment="1">
      <alignment vertical="center" wrapText="1"/>
    </xf>
    <xf numFmtId="0" fontId="17" fillId="2" borderId="0" xfId="0" applyFont="1" applyFill="1" applyBorder="1" applyAlignment="1">
      <alignment vertical="center" wrapText="1"/>
    </xf>
    <xf numFmtId="3" fontId="17" fillId="2" borderId="0" xfId="0" applyNumberFormat="1" applyFont="1" applyFill="1" applyBorder="1" applyAlignment="1">
      <alignment horizontal="right" vertical="center"/>
    </xf>
    <xf numFmtId="0" fontId="9" fillId="0" borderId="0" xfId="0" applyFont="1" applyBorder="1" applyAlignment="1">
      <alignment vertical="center"/>
    </xf>
    <xf numFmtId="49" fontId="18" fillId="2" borderId="1" xfId="3" applyNumberFormat="1" applyFont="1" applyFill="1" applyBorder="1" applyAlignment="1">
      <alignment vertical="center" wrapText="1"/>
    </xf>
    <xf numFmtId="3" fontId="18" fillId="2" borderId="1" xfId="0" applyNumberFormat="1" applyFont="1" applyFill="1" applyBorder="1" applyAlignment="1">
      <alignment horizontal="right" vertical="center"/>
    </xf>
    <xf numFmtId="0" fontId="18" fillId="0" borderId="1" xfId="0" applyFont="1" applyBorder="1" applyAlignment="1">
      <alignment vertical="center"/>
    </xf>
    <xf numFmtId="0" fontId="15" fillId="0" borderId="1" xfId="0" applyFont="1" applyBorder="1" applyAlignment="1">
      <alignment vertical="center"/>
    </xf>
    <xf numFmtId="0" fontId="15" fillId="3" borderId="1" xfId="0" applyFont="1" applyFill="1" applyBorder="1" applyAlignment="1">
      <alignment vertical="center"/>
    </xf>
    <xf numFmtId="0" fontId="22" fillId="0" borderId="1" xfId="0" applyFont="1" applyBorder="1" applyAlignment="1">
      <alignment vertical="center"/>
    </xf>
    <xf numFmtId="0" fontId="11" fillId="0" borderId="1" xfId="0" applyFont="1" applyBorder="1" applyAlignment="1">
      <alignment vertical="center"/>
    </xf>
    <xf numFmtId="38" fontId="18" fillId="2" borderId="5" xfId="0" applyNumberFormat="1" applyFont="1" applyFill="1" applyBorder="1" applyAlignment="1" applyProtection="1">
      <alignment horizontal="left" vertical="center"/>
    </xf>
    <xf numFmtId="3" fontId="18" fillId="2" borderId="5" xfId="0" applyNumberFormat="1" applyFont="1" applyFill="1" applyBorder="1" applyAlignment="1">
      <alignment horizontal="right" vertical="center"/>
    </xf>
    <xf numFmtId="0" fontId="18" fillId="2" borderId="0" xfId="3" applyFont="1" applyFill="1" applyBorder="1" applyAlignment="1">
      <alignment vertical="center" wrapText="1"/>
    </xf>
    <xf numFmtId="0" fontId="17" fillId="2" borderId="0" xfId="3" applyFont="1" applyFill="1" applyBorder="1" applyAlignment="1">
      <alignment vertical="center" wrapText="1"/>
    </xf>
    <xf numFmtId="0" fontId="38" fillId="0" borderId="0" xfId="0" applyFont="1" applyFill="1" applyBorder="1" applyAlignment="1">
      <alignment vertical="center" wrapText="1"/>
    </xf>
    <xf numFmtId="0" fontId="21" fillId="0" borderId="0" xfId="0" applyFont="1" applyFill="1" applyBorder="1" applyAlignment="1">
      <alignment vertical="center" wrapText="1"/>
    </xf>
    <xf numFmtId="38" fontId="18" fillId="0" borderId="0" xfId="0" applyNumberFormat="1" applyFont="1" applyFill="1" applyAlignment="1" applyProtection="1">
      <alignment horizontal="left" vertical="center"/>
    </xf>
    <xf numFmtId="38" fontId="18" fillId="0" borderId="0" xfId="0" applyNumberFormat="1" applyFont="1" applyFill="1" applyAlignment="1" applyProtection="1">
      <alignment horizontal="left" vertical="center" wrapText="1"/>
    </xf>
    <xf numFmtId="38" fontId="17" fillId="0" borderId="0" xfId="0" applyNumberFormat="1" applyFont="1" applyFill="1" applyAlignment="1" applyProtection="1">
      <alignment horizontal="left" vertical="center"/>
    </xf>
    <xf numFmtId="38" fontId="17" fillId="0" borderId="0" xfId="0" applyNumberFormat="1" applyFont="1" applyFill="1" applyAlignment="1" applyProtection="1">
      <alignment horizontal="left" vertical="center" wrapText="1"/>
    </xf>
    <xf numFmtId="166" fontId="17" fillId="0" borderId="0" xfId="0" applyNumberFormat="1" applyFont="1" applyFill="1" applyAlignment="1" applyProtection="1">
      <alignment horizontal="right" vertical="center"/>
    </xf>
    <xf numFmtId="3" fontId="17" fillId="0" borderId="1" xfId="0" quotePrefix="1" applyNumberFormat="1" applyFont="1" applyFill="1" applyBorder="1" applyAlignment="1" applyProtection="1">
      <alignment horizontal="right" vertical="center"/>
    </xf>
    <xf numFmtId="38" fontId="18" fillId="0" borderId="0" xfId="0" applyNumberFormat="1" applyFont="1" applyFill="1" applyAlignment="1">
      <alignment vertical="center"/>
    </xf>
    <xf numFmtId="38" fontId="18" fillId="0" borderId="0" xfId="0" applyNumberFormat="1" applyFont="1" applyFill="1" applyAlignment="1">
      <alignment vertical="center" wrapText="1"/>
    </xf>
    <xf numFmtId="3" fontId="17" fillId="0" borderId="0" xfId="0" quotePrefix="1" applyNumberFormat="1" applyFont="1" applyFill="1" applyAlignment="1" applyProtection="1">
      <alignment horizontal="right" vertical="center"/>
    </xf>
    <xf numFmtId="165" fontId="17" fillId="0" borderId="0" xfId="0" applyNumberFormat="1" applyFont="1" applyFill="1" applyAlignment="1" applyProtection="1">
      <alignment horizontal="right" vertical="center"/>
    </xf>
    <xf numFmtId="38" fontId="17" fillId="0" borderId="0" xfId="0" applyNumberFormat="1" applyFont="1" applyFill="1" applyAlignment="1">
      <alignment vertical="center"/>
    </xf>
    <xf numFmtId="38" fontId="17" fillId="0" borderId="0" xfId="0" applyNumberFormat="1" applyFont="1" applyFill="1" applyAlignment="1">
      <alignment vertical="center" wrapText="1"/>
    </xf>
    <xf numFmtId="38" fontId="17" fillId="0" borderId="1" xfId="0" applyNumberFormat="1" applyFont="1" applyFill="1" applyBorder="1" applyAlignment="1">
      <alignment vertical="center"/>
    </xf>
    <xf numFmtId="38" fontId="17" fillId="0" borderId="1" xfId="0" applyNumberFormat="1" applyFont="1" applyFill="1" applyBorder="1" applyAlignment="1">
      <alignment vertical="center" wrapText="1"/>
    </xf>
    <xf numFmtId="165" fontId="17" fillId="0" borderId="1" xfId="0" applyNumberFormat="1" applyFont="1" applyFill="1" applyBorder="1" applyAlignment="1" applyProtection="1">
      <alignment horizontal="right" vertical="center"/>
    </xf>
    <xf numFmtId="165" fontId="17" fillId="0" borderId="0" xfId="0" applyNumberFormat="1" applyFont="1" applyFill="1" applyBorder="1" applyAlignment="1" applyProtection="1">
      <alignment horizontal="right" vertical="center" wrapText="1"/>
    </xf>
    <xf numFmtId="38" fontId="17" fillId="0" borderId="0" xfId="0" applyNumberFormat="1" applyFont="1" applyFill="1" applyBorder="1" applyAlignment="1">
      <alignment vertical="center"/>
    </xf>
    <xf numFmtId="38" fontId="17" fillId="0" borderId="0" xfId="0" applyNumberFormat="1" applyFont="1" applyFill="1" applyBorder="1" applyAlignment="1">
      <alignment vertical="center" wrapText="1"/>
    </xf>
    <xf numFmtId="0" fontId="17" fillId="0" borderId="0" xfId="0" applyFont="1" applyAlignment="1">
      <alignment horizontal="right" vertical="center"/>
    </xf>
    <xf numFmtId="38" fontId="18" fillId="0" borderId="1" xfId="0" applyNumberFormat="1" applyFont="1" applyFill="1" applyBorder="1" applyAlignment="1" applyProtection="1">
      <alignment horizontal="left" vertical="center"/>
    </xf>
    <xf numFmtId="38" fontId="18" fillId="0" borderId="1" xfId="0" applyNumberFormat="1" applyFont="1" applyFill="1" applyBorder="1" applyAlignment="1" applyProtection="1">
      <alignment horizontal="left" vertical="center" wrapText="1"/>
    </xf>
    <xf numFmtId="166" fontId="26" fillId="0" borderId="0" xfId="0" applyNumberFormat="1" applyFont="1" applyFill="1" applyAlignment="1" applyProtection="1">
      <alignment horizontal="right" vertical="center"/>
    </xf>
    <xf numFmtId="165" fontId="17" fillId="0" borderId="0" xfId="0" applyNumberFormat="1" applyFont="1" applyFill="1" applyBorder="1" applyAlignment="1" applyProtection="1">
      <alignment horizontal="right" vertical="center"/>
    </xf>
    <xf numFmtId="38" fontId="17" fillId="0" borderId="0" xfId="0" quotePrefix="1" applyNumberFormat="1" applyFont="1" applyFill="1" applyAlignment="1" applyProtection="1">
      <alignment horizontal="right" vertical="center"/>
    </xf>
    <xf numFmtId="38" fontId="17" fillId="0" borderId="1" xfId="0" applyNumberFormat="1" applyFont="1" applyFill="1" applyBorder="1" applyAlignment="1" applyProtection="1">
      <alignment vertical="center" wrapText="1"/>
    </xf>
    <xf numFmtId="165" fontId="17" fillId="0" borderId="0" xfId="0" quotePrefix="1" applyNumberFormat="1" applyFont="1" applyFill="1" applyBorder="1" applyAlignment="1" applyProtection="1">
      <alignment horizontal="right" vertical="center"/>
    </xf>
    <xf numFmtId="38" fontId="17" fillId="0" borderId="1" xfId="0" applyNumberFormat="1" applyFont="1" applyFill="1" applyBorder="1" applyAlignment="1" applyProtection="1">
      <alignment vertical="center"/>
    </xf>
    <xf numFmtId="38" fontId="17" fillId="0" borderId="2" xfId="0" applyNumberFormat="1" applyFont="1" applyFill="1" applyBorder="1" applyAlignment="1">
      <alignment vertical="center"/>
    </xf>
    <xf numFmtId="38" fontId="17" fillId="0" borderId="2" xfId="0" applyNumberFormat="1" applyFont="1" applyFill="1" applyBorder="1" applyAlignment="1">
      <alignment vertical="center" wrapText="1"/>
    </xf>
    <xf numFmtId="165" fontId="17" fillId="0" borderId="2" xfId="0" applyNumberFormat="1" applyFont="1" applyFill="1" applyBorder="1" applyAlignment="1" applyProtection="1">
      <alignment horizontal="right" vertical="center"/>
    </xf>
    <xf numFmtId="0" fontId="17" fillId="0" borderId="2" xfId="0" applyFont="1" applyBorder="1" applyAlignment="1">
      <alignment vertical="center"/>
    </xf>
    <xf numFmtId="38" fontId="18" fillId="0" borderId="0" xfId="0" applyNumberFormat="1" applyFont="1" applyBorder="1" applyAlignment="1" applyProtection="1">
      <alignment horizontal="left" vertical="center" wrapText="1"/>
    </xf>
    <xf numFmtId="38" fontId="17" fillId="0" borderId="0" xfId="0" applyNumberFormat="1" applyFont="1" applyBorder="1" applyAlignment="1" applyProtection="1">
      <alignment horizontal="left" vertical="center" wrapText="1"/>
    </xf>
    <xf numFmtId="0" fontId="17" fillId="0" borderId="0" xfId="0" applyFont="1" applyFill="1" applyAlignment="1">
      <alignment vertical="center" wrapText="1"/>
    </xf>
    <xf numFmtId="3" fontId="17" fillId="0" borderId="0" xfId="0" applyNumberFormat="1" applyFont="1" applyFill="1" applyAlignment="1" applyProtection="1">
      <alignment vertical="center"/>
    </xf>
    <xf numFmtId="38" fontId="17" fillId="0" borderId="0" xfId="0" applyNumberFormat="1" applyFont="1" applyAlignment="1">
      <alignment vertical="center" wrapText="1"/>
    </xf>
    <xf numFmtId="3" fontId="17" fillId="0" borderId="0" xfId="0" applyNumberFormat="1" applyFont="1" applyFill="1" applyBorder="1" applyAlignment="1" applyProtection="1">
      <alignment vertical="center"/>
    </xf>
    <xf numFmtId="38" fontId="18" fillId="0" borderId="0" xfId="0" applyNumberFormat="1" applyFont="1" applyAlignment="1">
      <alignment vertical="center"/>
    </xf>
    <xf numFmtId="38" fontId="18" fillId="0" borderId="0" xfId="0" applyNumberFormat="1" applyFont="1" applyAlignment="1">
      <alignment vertical="center" wrapText="1"/>
    </xf>
    <xf numFmtId="0" fontId="17" fillId="0" borderId="0" xfId="0" applyFont="1" applyFill="1" applyAlignment="1" applyProtection="1">
      <alignment vertical="center"/>
    </xf>
    <xf numFmtId="3" fontId="17" fillId="0" borderId="0" xfId="0" applyNumberFormat="1" applyFont="1" applyFill="1" applyAlignment="1" applyProtection="1">
      <alignment horizontal="right" vertical="center"/>
    </xf>
    <xf numFmtId="38" fontId="17" fillId="0" borderId="0" xfId="0" applyNumberFormat="1" applyFont="1" applyBorder="1" applyAlignment="1">
      <alignment vertical="center" wrapText="1"/>
    </xf>
    <xf numFmtId="38" fontId="18" fillId="0" borderId="0" xfId="0" applyNumberFormat="1" applyFont="1" applyBorder="1" applyAlignment="1">
      <alignment vertical="center"/>
    </xf>
    <xf numFmtId="38" fontId="18" fillId="0" borderId="0" xfId="0" applyNumberFormat="1" applyFont="1" applyBorder="1" applyAlignment="1">
      <alignment vertical="center" wrapText="1"/>
    </xf>
    <xf numFmtId="38" fontId="18" fillId="0" borderId="2" xfId="0" applyNumberFormat="1" applyFont="1" applyBorder="1" applyAlignment="1">
      <alignment vertical="center"/>
    </xf>
    <xf numFmtId="3" fontId="17" fillId="0" borderId="2" xfId="0" applyNumberFormat="1" applyFont="1" applyFill="1" applyBorder="1" applyAlignment="1" applyProtection="1">
      <alignment vertical="center"/>
    </xf>
    <xf numFmtId="3" fontId="31" fillId="0" borderId="4" xfId="5" applyNumberFormat="1" applyFont="1" applyFill="1" applyBorder="1" applyAlignment="1">
      <alignment horizontal="right" vertical="center"/>
    </xf>
    <xf numFmtId="0" fontId="16" fillId="0" borderId="4" xfId="0" applyFont="1" applyBorder="1" applyAlignment="1">
      <alignment vertical="center"/>
    </xf>
    <xf numFmtId="38" fontId="31" fillId="0" borderId="0" xfId="0" applyNumberFormat="1" applyFont="1" applyFill="1" applyAlignment="1" applyProtection="1">
      <alignment horizontal="left" vertical="center" wrapText="1"/>
    </xf>
    <xf numFmtId="38" fontId="31" fillId="0" borderId="0" xfId="0" applyNumberFormat="1" applyFont="1" applyFill="1" applyAlignment="1" applyProtection="1">
      <alignment horizontal="left" vertical="center"/>
    </xf>
    <xf numFmtId="38" fontId="34" fillId="0" borderId="0" xfId="0" applyNumberFormat="1" applyFont="1" applyFill="1" applyBorder="1" applyAlignment="1" applyProtection="1">
      <alignment horizontal="left" vertical="center" wrapText="1"/>
    </xf>
    <xf numFmtId="3" fontId="34" fillId="0" borderId="0" xfId="0" applyNumberFormat="1" applyFont="1" applyFill="1" applyBorder="1" applyAlignment="1">
      <alignment vertical="center"/>
    </xf>
    <xf numFmtId="38" fontId="34" fillId="0" borderId="0" xfId="0" applyNumberFormat="1" applyFont="1" applyFill="1" applyAlignment="1" applyProtection="1">
      <alignment horizontal="left" vertical="center" wrapText="1"/>
    </xf>
    <xf numFmtId="164" fontId="34" fillId="0" borderId="0" xfId="5" applyNumberFormat="1" applyFont="1" applyFill="1" applyBorder="1" applyAlignment="1">
      <alignment vertical="center"/>
    </xf>
    <xf numFmtId="164" fontId="34" fillId="0" borderId="0" xfId="5" applyNumberFormat="1" applyFont="1" applyFill="1" applyBorder="1" applyAlignment="1">
      <alignment horizontal="right" vertical="center"/>
    </xf>
    <xf numFmtId="3" fontId="34" fillId="0" borderId="0" xfId="0" quotePrefix="1" applyNumberFormat="1" applyFont="1" applyFill="1" applyBorder="1" applyAlignment="1" applyProtection="1">
      <alignment horizontal="right" vertical="center"/>
    </xf>
    <xf numFmtId="3" fontId="34" fillId="0" borderId="1" xfId="0" quotePrefix="1" applyNumberFormat="1" applyFont="1" applyFill="1" applyBorder="1" applyAlignment="1" applyProtection="1">
      <alignment horizontal="right" vertical="center"/>
    </xf>
    <xf numFmtId="38" fontId="31" fillId="0" borderId="0" xfId="0" applyNumberFormat="1" applyFont="1" applyFill="1" applyBorder="1" applyAlignment="1" applyProtection="1">
      <alignment horizontal="left" vertical="center" wrapText="1"/>
    </xf>
    <xf numFmtId="0" fontId="10" fillId="0" borderId="5" xfId="0" applyFont="1" applyBorder="1" applyAlignment="1">
      <alignment vertical="center"/>
    </xf>
    <xf numFmtId="0" fontId="34" fillId="0" borderId="0" xfId="0" applyFont="1" applyFill="1" applyAlignment="1">
      <alignment vertical="center"/>
    </xf>
    <xf numFmtId="0" fontId="34" fillId="0" borderId="0" xfId="0" applyFont="1" applyFill="1" applyBorder="1" applyAlignment="1">
      <alignment horizontal="right" vertical="center"/>
    </xf>
    <xf numFmtId="38" fontId="31" fillId="0" borderId="0" xfId="0" applyNumberFormat="1" applyFont="1" applyBorder="1" applyAlignment="1" applyProtection="1">
      <alignment horizontal="left" vertical="center" wrapText="1"/>
    </xf>
    <xf numFmtId="38" fontId="31" fillId="0" borderId="0" xfId="0" applyNumberFormat="1" applyFont="1" applyFill="1" applyBorder="1" applyAlignment="1" applyProtection="1">
      <alignment horizontal="right" vertical="center" wrapText="1"/>
    </xf>
    <xf numFmtId="3" fontId="34" fillId="0" borderId="0" xfId="0" applyNumberFormat="1" applyFont="1" applyFill="1" applyAlignment="1">
      <alignment vertical="center"/>
    </xf>
    <xf numFmtId="38" fontId="34" fillId="0" borderId="0" xfId="0" applyNumberFormat="1" applyFont="1" applyBorder="1" applyAlignment="1" applyProtection="1">
      <alignment horizontal="left" vertical="center" wrapText="1"/>
    </xf>
    <xf numFmtId="0" fontId="34" fillId="0" borderId="1" xfId="0" applyFont="1" applyFill="1" applyBorder="1" applyAlignment="1">
      <alignment vertical="center"/>
    </xf>
    <xf numFmtId="3" fontId="34" fillId="0" borderId="0" xfId="0" applyNumberFormat="1" applyFont="1" applyFill="1" applyAlignment="1" applyProtection="1">
      <alignment vertical="center"/>
    </xf>
    <xf numFmtId="38" fontId="31" fillId="0" borderId="0" xfId="0" applyNumberFormat="1" applyFont="1" applyFill="1" applyAlignment="1">
      <alignment vertical="center" wrapText="1"/>
    </xf>
    <xf numFmtId="38" fontId="31" fillId="0" borderId="0" xfId="0" applyNumberFormat="1" applyFont="1" applyAlignment="1">
      <alignment vertical="center" wrapText="1"/>
    </xf>
    <xf numFmtId="3" fontId="34" fillId="0" borderId="0" xfId="0" quotePrefix="1" applyNumberFormat="1" applyFont="1" applyFill="1" applyAlignment="1" applyProtection="1">
      <alignment horizontal="right" vertical="center"/>
    </xf>
    <xf numFmtId="38" fontId="34" fillId="0" borderId="0" xfId="0" applyNumberFormat="1" applyFont="1" applyAlignment="1">
      <alignment vertical="center" wrapText="1"/>
    </xf>
    <xf numFmtId="3" fontId="34" fillId="0" borderId="0" xfId="0" applyNumberFormat="1" applyFont="1" applyFill="1" applyBorder="1" applyAlignment="1" applyProtection="1">
      <alignment vertical="center"/>
    </xf>
    <xf numFmtId="3" fontId="34" fillId="0" borderId="0" xfId="0" applyNumberFormat="1" applyFont="1" applyFill="1" applyAlignment="1" applyProtection="1">
      <alignment horizontal="right" vertical="center" wrapText="1"/>
    </xf>
    <xf numFmtId="3" fontId="34" fillId="0" borderId="0" xfId="0" applyNumberFormat="1" applyFont="1" applyFill="1" applyAlignment="1" applyProtection="1">
      <alignment vertical="center" wrapText="1"/>
    </xf>
    <xf numFmtId="38" fontId="34" fillId="0" borderId="0" xfId="0" applyNumberFormat="1" applyFont="1" applyFill="1" applyAlignment="1">
      <alignment vertical="center" wrapText="1"/>
    </xf>
    <xf numFmtId="38" fontId="34" fillId="0" borderId="1" xfId="0" applyNumberFormat="1" applyFont="1" applyFill="1" applyBorder="1" applyAlignment="1">
      <alignment vertical="center" wrapText="1"/>
    </xf>
    <xf numFmtId="38" fontId="34" fillId="0" borderId="0" xfId="0" applyNumberFormat="1" applyFont="1" applyBorder="1" applyAlignment="1">
      <alignment vertical="center" wrapText="1"/>
    </xf>
    <xf numFmtId="38" fontId="31" fillId="0" borderId="0" xfId="0" applyNumberFormat="1" applyFont="1" applyBorder="1" applyAlignment="1">
      <alignment vertical="center" wrapText="1"/>
    </xf>
    <xf numFmtId="38" fontId="31" fillId="0" borderId="2" xfId="0" applyNumberFormat="1" applyFont="1" applyBorder="1" applyAlignment="1">
      <alignment vertical="center" wrapText="1"/>
    </xf>
    <xf numFmtId="3" fontId="34" fillId="0" borderId="2" xfId="0" applyNumberFormat="1" applyFont="1" applyFill="1" applyBorder="1" applyAlignment="1" applyProtection="1">
      <alignment horizontal="right" vertical="center"/>
    </xf>
    <xf numFmtId="3" fontId="34" fillId="0" borderId="2" xfId="0" applyNumberFormat="1" applyFont="1" applyFill="1" applyBorder="1" applyAlignment="1" applyProtection="1">
      <alignment vertical="center"/>
    </xf>
    <xf numFmtId="3" fontId="34" fillId="0" borderId="0" xfId="0" applyNumberFormat="1" applyFont="1" applyFill="1" applyBorder="1" applyAlignment="1" applyProtection="1">
      <alignment horizontal="left" vertical="center" wrapText="1"/>
    </xf>
    <xf numFmtId="3" fontId="34" fillId="0" borderId="0" xfId="0" applyNumberFormat="1" applyFont="1" applyFill="1" applyAlignment="1">
      <alignment horizontal="right" vertical="center"/>
    </xf>
    <xf numFmtId="3" fontId="34" fillId="0" borderId="1" xfId="0" applyNumberFormat="1" applyFont="1" applyFill="1" applyBorder="1" applyAlignment="1" applyProtection="1">
      <alignment horizontal="left" vertical="center" wrapText="1"/>
    </xf>
    <xf numFmtId="3" fontId="31" fillId="0" borderId="0" xfId="0" applyNumberFormat="1" applyFont="1" applyFill="1" applyBorder="1" applyAlignment="1" applyProtection="1">
      <alignment horizontal="left" vertical="center"/>
    </xf>
    <xf numFmtId="0" fontId="34" fillId="0" borderId="0" xfId="0" applyFont="1" applyAlignment="1">
      <alignment vertical="center" wrapText="1"/>
    </xf>
    <xf numFmtId="3" fontId="31" fillId="0" borderId="4" xfId="0" applyNumberFormat="1" applyFont="1" applyFill="1" applyBorder="1" applyAlignment="1" applyProtection="1">
      <alignment horizontal="left" vertical="center"/>
    </xf>
    <xf numFmtId="0" fontId="31" fillId="2" borderId="0" xfId="0" applyFont="1" applyFill="1" applyAlignment="1">
      <alignment vertical="center" wrapText="1"/>
    </xf>
    <xf numFmtId="49" fontId="31" fillId="2" borderId="1" xfId="3" applyNumberFormat="1" applyFont="1" applyFill="1" applyBorder="1" applyAlignment="1">
      <alignment vertical="center" wrapText="1"/>
    </xf>
    <xf numFmtId="38" fontId="31" fillId="2" borderId="4" xfId="0" applyNumberFormat="1" applyFont="1" applyFill="1" applyBorder="1" applyAlignment="1" applyProtection="1">
      <alignment horizontal="left" vertical="center"/>
    </xf>
    <xf numFmtId="0" fontId="9" fillId="0" borderId="4" xfId="0" applyFont="1" applyBorder="1" applyAlignment="1">
      <alignment vertical="center"/>
    </xf>
    <xf numFmtId="3" fontId="31" fillId="0" borderId="0" xfId="0" applyNumberFormat="1" applyFont="1" applyFill="1" applyAlignment="1" applyProtection="1">
      <alignment horizontal="left" vertical="center" wrapText="1"/>
    </xf>
    <xf numFmtId="3" fontId="34" fillId="0" borderId="0" xfId="0" applyNumberFormat="1" applyFont="1" applyFill="1" applyAlignment="1" applyProtection="1">
      <alignment horizontal="left" vertical="center" wrapText="1"/>
    </xf>
    <xf numFmtId="0" fontId="34" fillId="0" borderId="1" xfId="0" applyFont="1" applyBorder="1" applyAlignment="1">
      <alignment horizontal="right" vertical="center"/>
    </xf>
    <xf numFmtId="3" fontId="31" fillId="0" borderId="0" xfId="0" applyNumberFormat="1" applyFont="1" applyFill="1" applyBorder="1" applyAlignment="1">
      <alignment vertical="center" wrapText="1"/>
    </xf>
    <xf numFmtId="3" fontId="34" fillId="0" borderId="0" xfId="0" applyNumberFormat="1" applyFont="1" applyFill="1" applyAlignment="1" applyProtection="1">
      <alignment horizontal="left" vertical="center"/>
    </xf>
    <xf numFmtId="3" fontId="34" fillId="0" borderId="0" xfId="0" quotePrefix="1" applyNumberFormat="1" applyFont="1" applyFill="1" applyAlignment="1" applyProtection="1">
      <alignment horizontal="right" vertical="center" wrapText="1"/>
    </xf>
    <xf numFmtId="3" fontId="34" fillId="0" borderId="1" xfId="0" applyNumberFormat="1" applyFont="1" applyFill="1" applyBorder="1" applyAlignment="1">
      <alignment vertical="center" wrapText="1"/>
    </xf>
    <xf numFmtId="3" fontId="31" fillId="0" borderId="0" xfId="0" applyNumberFormat="1" applyFont="1" applyFill="1" applyAlignment="1">
      <alignment vertical="center" wrapText="1"/>
    </xf>
    <xf numFmtId="3" fontId="31" fillId="0" borderId="0" xfId="0" applyNumberFormat="1" applyFont="1" applyFill="1" applyAlignment="1" applyProtection="1">
      <alignment horizontal="right" vertical="center"/>
    </xf>
    <xf numFmtId="3" fontId="34" fillId="0" borderId="0" xfId="0" applyNumberFormat="1" applyFont="1" applyFill="1" applyBorder="1" applyAlignment="1">
      <alignment vertical="center" wrapText="1"/>
    </xf>
    <xf numFmtId="3" fontId="31" fillId="0" borderId="0" xfId="0" applyNumberFormat="1" applyFont="1" applyFill="1" applyBorder="1" applyAlignment="1" applyProtection="1">
      <alignment horizontal="left" vertical="center" wrapText="1"/>
    </xf>
    <xf numFmtId="3" fontId="31" fillId="0" borderId="1" xfId="0" applyNumberFormat="1" applyFont="1" applyFill="1" applyBorder="1" applyAlignment="1" applyProtection="1">
      <alignment horizontal="right" vertical="center"/>
    </xf>
    <xf numFmtId="3" fontId="34" fillId="0" borderId="2" xfId="0" applyNumberFormat="1" applyFont="1" applyFill="1" applyBorder="1" applyAlignment="1">
      <alignment vertical="center" wrapText="1"/>
    </xf>
    <xf numFmtId="3" fontId="34" fillId="0" borderId="2" xfId="0" applyNumberFormat="1" applyFont="1" applyFill="1" applyBorder="1" applyAlignment="1">
      <alignment horizontal="right" vertical="center"/>
    </xf>
    <xf numFmtId="3" fontId="34" fillId="0" borderId="2" xfId="0" quotePrefix="1" applyNumberFormat="1" applyFont="1" applyFill="1" applyBorder="1" applyAlignment="1" applyProtection="1">
      <alignment horizontal="right" vertical="center"/>
    </xf>
    <xf numFmtId="0" fontId="16" fillId="0" borderId="0" xfId="0" applyFont="1" applyFill="1" applyAlignment="1">
      <alignment vertical="center" wrapText="1"/>
    </xf>
    <xf numFmtId="3" fontId="16" fillId="0" borderId="0" xfId="0" applyNumberFormat="1" applyFont="1" applyFill="1" applyBorder="1" applyAlignment="1">
      <alignment horizontal="right" vertical="center"/>
    </xf>
    <xf numFmtId="3" fontId="16" fillId="0" borderId="1" xfId="0" applyNumberFormat="1" applyFont="1" applyFill="1" applyBorder="1" applyAlignment="1">
      <alignment vertical="center" wrapText="1"/>
    </xf>
    <xf numFmtId="3" fontId="16" fillId="0" borderId="1" xfId="0" applyNumberFormat="1" applyFont="1" applyFill="1" applyBorder="1" applyAlignment="1">
      <alignment horizontal="right" vertical="center"/>
    </xf>
    <xf numFmtId="3" fontId="15" fillId="0" borderId="4" xfId="0" applyNumberFormat="1" applyFont="1" applyFill="1" applyBorder="1" applyAlignment="1">
      <alignment vertical="center"/>
    </xf>
    <xf numFmtId="9" fontId="16" fillId="0" borderId="0" xfId="5" applyFont="1" applyFill="1" applyBorder="1" applyAlignment="1">
      <alignment horizontal="right" vertical="center"/>
    </xf>
    <xf numFmtId="9" fontId="16" fillId="0" borderId="0" xfId="5" applyFont="1" applyFill="1" applyAlignment="1">
      <alignment horizontal="right" vertical="center"/>
    </xf>
    <xf numFmtId="9" fontId="15" fillId="0" borderId="4" xfId="5" applyFont="1" applyFill="1" applyBorder="1" applyAlignment="1">
      <alignment horizontal="right" vertical="center"/>
    </xf>
    <xf numFmtId="3" fontId="16" fillId="0" borderId="0" xfId="0" applyNumberFormat="1" applyFont="1" applyFill="1" applyAlignment="1">
      <alignment horizontal="right" vertical="center"/>
    </xf>
    <xf numFmtId="3" fontId="15" fillId="0" borderId="2" xfId="0" applyNumberFormat="1" applyFont="1" applyFill="1" applyBorder="1" applyAlignment="1">
      <alignment vertical="center"/>
    </xf>
    <xf numFmtId="9" fontId="15" fillId="0" borderId="2" xfId="5" applyFont="1" applyFill="1" applyBorder="1" applyAlignment="1">
      <alignment horizontal="right" vertical="center"/>
    </xf>
    <xf numFmtId="3" fontId="34" fillId="0" borderId="0" xfId="5" applyNumberFormat="1" applyFont="1" applyFill="1" applyBorder="1" applyAlignment="1">
      <alignment horizontal="right" vertical="center"/>
    </xf>
    <xf numFmtId="3" fontId="34" fillId="0" borderId="0" xfId="1" quotePrefix="1" applyNumberFormat="1" applyFont="1" applyFill="1" applyBorder="1" applyAlignment="1">
      <alignment horizontal="right" vertical="center"/>
    </xf>
    <xf numFmtId="3" fontId="34" fillId="0" borderId="1" xfId="5" applyNumberFormat="1" applyFont="1" applyFill="1" applyBorder="1" applyAlignment="1">
      <alignment horizontal="right" vertical="center"/>
    </xf>
    <xf numFmtId="0" fontId="13" fillId="0" borderId="0" xfId="0" applyFont="1" applyAlignment="1">
      <alignment vertical="center"/>
    </xf>
    <xf numFmtId="9" fontId="34" fillId="0" borderId="0" xfId="5" applyNumberFormat="1" applyFont="1" applyFill="1" applyBorder="1" applyAlignment="1">
      <alignment horizontal="right" vertical="center"/>
    </xf>
    <xf numFmtId="9" fontId="34" fillId="0" borderId="0" xfId="5" quotePrefix="1" applyNumberFormat="1" applyFont="1" applyFill="1" applyBorder="1" applyAlignment="1">
      <alignment horizontal="right" vertical="center"/>
    </xf>
    <xf numFmtId="9" fontId="31" fillId="0" borderId="4" xfId="5" applyNumberFormat="1" applyFont="1" applyFill="1" applyBorder="1" applyAlignment="1">
      <alignment horizontal="right" vertical="center"/>
    </xf>
    <xf numFmtId="9" fontId="31" fillId="0" borderId="4" xfId="5" applyNumberFormat="1" applyFont="1" applyFill="1" applyBorder="1" applyAlignment="1">
      <alignment vertical="center"/>
    </xf>
    <xf numFmtId="9" fontId="10" fillId="0" borderId="4" xfId="5" applyFont="1" applyBorder="1" applyAlignment="1">
      <alignment vertical="center"/>
    </xf>
    <xf numFmtId="3" fontId="34" fillId="0" borderId="1" xfId="1" applyNumberFormat="1" applyFont="1" applyFill="1" applyBorder="1" applyAlignment="1">
      <alignment horizontal="right" vertical="center"/>
    </xf>
    <xf numFmtId="9" fontId="34" fillId="0" borderId="0" xfId="5" quotePrefix="1" applyFont="1" applyFill="1" applyBorder="1" applyAlignment="1">
      <alignment horizontal="right" vertical="center"/>
    </xf>
    <xf numFmtId="9" fontId="34" fillId="0" borderId="1" xfId="5" quotePrefix="1" applyFont="1" applyFill="1" applyBorder="1" applyAlignment="1">
      <alignment horizontal="right" vertical="center"/>
    </xf>
    <xf numFmtId="0" fontId="31" fillId="0" borderId="5" xfId="0" applyFont="1" applyFill="1" applyBorder="1" applyAlignment="1">
      <alignment vertical="center"/>
    </xf>
    <xf numFmtId="3" fontId="31" fillId="0" borderId="5" xfId="0" applyNumberFormat="1" applyFont="1" applyFill="1" applyBorder="1" applyAlignment="1">
      <alignment horizontal="right" vertical="center"/>
    </xf>
    <xf numFmtId="0" fontId="34" fillId="0" borderId="9" xfId="0" applyFont="1" applyFill="1" applyBorder="1" applyAlignment="1">
      <alignment vertical="center" wrapText="1"/>
    </xf>
    <xf numFmtId="0" fontId="31" fillId="0" borderId="1" xfId="0" applyFont="1" applyFill="1" applyBorder="1" applyAlignment="1">
      <alignment vertical="center"/>
    </xf>
    <xf numFmtId="9" fontId="31" fillId="0" borderId="1" xfId="5" quotePrefix="1" applyFont="1" applyFill="1" applyBorder="1" applyAlignment="1">
      <alignment horizontal="right" vertical="center"/>
    </xf>
    <xf numFmtId="9" fontId="38" fillId="0" borderId="0" xfId="5" quotePrefix="1" applyFont="1" applyFill="1" applyBorder="1" applyAlignment="1">
      <alignment horizontal="right" vertical="center"/>
    </xf>
    <xf numFmtId="0" fontId="37" fillId="0" borderId="0" xfId="0" applyFont="1" applyFill="1" applyBorder="1" applyAlignment="1">
      <alignment vertical="center" wrapText="1"/>
    </xf>
    <xf numFmtId="3" fontId="38" fillId="0" borderId="0" xfId="0" applyNumberFormat="1" applyFont="1" applyFill="1" applyBorder="1" applyAlignment="1">
      <alignment vertical="center"/>
    </xf>
    <xf numFmtId="3" fontId="38" fillId="0" borderId="0" xfId="0" applyNumberFormat="1" applyFont="1" applyFill="1" applyBorder="1" applyAlignment="1">
      <alignment horizontal="right" vertical="center"/>
    </xf>
    <xf numFmtId="0" fontId="13" fillId="0" borderId="0" xfId="0" applyFont="1" applyBorder="1" applyAlignment="1">
      <alignment vertical="center"/>
    </xf>
    <xf numFmtId="0" fontId="37" fillId="0" borderId="2" xfId="0" applyFont="1" applyFill="1" applyBorder="1" applyAlignment="1">
      <alignment vertical="center" wrapText="1"/>
    </xf>
    <xf numFmtId="3" fontId="38" fillId="0" borderId="2" xfId="0" applyNumberFormat="1" applyFont="1" applyFill="1" applyBorder="1" applyAlignment="1">
      <alignment vertical="center"/>
    </xf>
    <xf numFmtId="0" fontId="13" fillId="0" borderId="2" xfId="0" applyFont="1" applyBorder="1" applyAlignment="1">
      <alignment vertical="center"/>
    </xf>
    <xf numFmtId="9" fontId="38" fillId="0" borderId="2" xfId="5" quotePrefix="1" applyFont="1" applyFill="1" applyBorder="1" applyAlignment="1">
      <alignment horizontal="right" vertical="center"/>
    </xf>
    <xf numFmtId="0" fontId="37" fillId="0" borderId="8" xfId="0" applyFont="1" applyFill="1" applyBorder="1" applyAlignment="1">
      <alignment vertical="center" wrapText="1"/>
    </xf>
    <xf numFmtId="3" fontId="38" fillId="0" borderId="8" xfId="0" applyNumberFormat="1" applyFont="1" applyFill="1" applyBorder="1" applyAlignment="1">
      <alignment vertical="center"/>
    </xf>
    <xf numFmtId="0" fontId="13" fillId="0" borderId="8" xfId="0" applyFont="1" applyBorder="1" applyAlignment="1">
      <alignment vertical="center"/>
    </xf>
    <xf numFmtId="9" fontId="31" fillId="0" borderId="5" xfId="5" quotePrefix="1" applyFont="1" applyFill="1" applyBorder="1" applyAlignment="1">
      <alignment horizontal="right" vertical="center"/>
    </xf>
    <xf numFmtId="0" fontId="31" fillId="0" borderId="0" xfId="0" applyFont="1" applyFill="1" applyBorder="1" applyAlignment="1">
      <alignment vertical="center"/>
    </xf>
    <xf numFmtId="0" fontId="14" fillId="0" borderId="2" xfId="0" applyFont="1" applyBorder="1" applyAlignment="1">
      <alignment vertical="center"/>
    </xf>
    <xf numFmtId="0" fontId="31" fillId="0" borderId="8" xfId="0" applyFont="1" applyFill="1" applyBorder="1" applyAlignment="1">
      <alignment vertical="center"/>
    </xf>
    <xf numFmtId="0" fontId="34" fillId="0" borderId="0" xfId="0" applyFont="1" applyAlignment="1">
      <alignment horizontal="right" vertical="center" wrapText="1"/>
    </xf>
    <xf numFmtId="0" fontId="10" fillId="0" borderId="0" xfId="0" applyFont="1" applyAlignment="1">
      <alignment vertical="center" wrapText="1"/>
    </xf>
    <xf numFmtId="0" fontId="34" fillId="0" borderId="0" xfId="0" applyFont="1" applyBorder="1" applyAlignment="1">
      <alignment horizontal="right" vertical="center" wrapText="1"/>
    </xf>
    <xf numFmtId="0" fontId="34" fillId="0" borderId="0" xfId="0" applyFont="1" applyBorder="1" applyAlignment="1">
      <alignment vertical="center" wrapText="1"/>
    </xf>
    <xf numFmtId="0" fontId="10" fillId="0" borderId="0" xfId="0" applyFont="1" applyBorder="1" applyAlignment="1">
      <alignment vertical="center" wrapText="1"/>
    </xf>
    <xf numFmtId="3" fontId="34" fillId="0" borderId="0" xfId="0" applyNumberFormat="1" applyFont="1" applyFill="1" applyAlignment="1">
      <alignment horizontal="right" vertical="center" wrapText="1"/>
    </xf>
    <xf numFmtId="3" fontId="34" fillId="0" borderId="0" xfId="0" applyNumberFormat="1" applyFont="1" applyFill="1" applyBorder="1" applyAlignment="1">
      <alignment horizontal="right" vertical="center" wrapText="1"/>
    </xf>
    <xf numFmtId="0" fontId="34" fillId="0" borderId="0" xfId="0" applyFont="1" applyFill="1" applyAlignment="1">
      <alignment horizontal="right" vertical="center" wrapText="1"/>
    </xf>
    <xf numFmtId="0" fontId="34" fillId="0" borderId="1" xfId="0" applyFont="1" applyFill="1" applyBorder="1" applyAlignment="1">
      <alignment horizontal="right" vertical="center" wrapText="1"/>
    </xf>
    <xf numFmtId="3" fontId="34" fillId="0" borderId="1" xfId="0" applyNumberFormat="1" applyFont="1" applyFill="1" applyBorder="1" applyAlignment="1">
      <alignment horizontal="right" vertical="center" wrapText="1"/>
    </xf>
    <xf numFmtId="38" fontId="31" fillId="0" borderId="0" xfId="4" applyNumberFormat="1" applyFont="1" applyFill="1" applyBorder="1" applyAlignment="1" applyProtection="1">
      <alignment vertical="center" wrapText="1"/>
    </xf>
    <xf numFmtId="165" fontId="34" fillId="0" borderId="0" xfId="4" applyNumberFormat="1" applyFont="1" applyFill="1" applyBorder="1" applyAlignment="1" applyProtection="1">
      <alignment horizontal="right" vertical="center"/>
    </xf>
    <xf numFmtId="0" fontId="34" fillId="0" borderId="0" xfId="6" applyFont="1" applyFill="1" applyBorder="1" applyAlignment="1">
      <alignment vertical="center" wrapText="1"/>
    </xf>
    <xf numFmtId="3" fontId="34" fillId="0" borderId="0" xfId="6" applyNumberFormat="1" applyFont="1" applyFill="1" applyBorder="1" applyAlignment="1">
      <alignment vertical="center"/>
    </xf>
    <xf numFmtId="3" fontId="34" fillId="0" borderId="0" xfId="6" applyNumberFormat="1" applyFont="1" applyFill="1" applyBorder="1" applyAlignment="1">
      <alignment horizontal="right" vertical="center"/>
    </xf>
    <xf numFmtId="0" fontId="34" fillId="0" borderId="0" xfId="6" applyFont="1" applyAlignment="1">
      <alignment vertical="center"/>
    </xf>
    <xf numFmtId="0" fontId="4" fillId="0" borderId="0" xfId="6" applyFont="1" applyAlignment="1">
      <alignment vertical="center"/>
    </xf>
    <xf numFmtId="0" fontId="34" fillId="0" borderId="0" xfId="6" applyFont="1" applyFill="1" applyAlignment="1">
      <alignment vertical="center" wrapText="1"/>
    </xf>
    <xf numFmtId="0" fontId="34" fillId="0" borderId="11" xfId="6" applyFont="1" applyFill="1" applyBorder="1" applyAlignment="1">
      <alignment vertical="center" wrapText="1"/>
    </xf>
    <xf numFmtId="38" fontId="17" fillId="0" borderId="0" xfId="6" quotePrefix="1" applyNumberFormat="1" applyFont="1" applyFill="1" applyAlignment="1" applyProtection="1">
      <alignment horizontal="left" vertical="center"/>
    </xf>
    <xf numFmtId="38" fontId="17" fillId="0" borderId="0" xfId="6" quotePrefix="1" applyNumberFormat="1" applyFont="1" applyFill="1" applyAlignment="1" applyProtection="1">
      <alignment horizontal="left" vertical="center" wrapText="1"/>
    </xf>
    <xf numFmtId="3" fontId="17" fillId="0" borderId="0" xfId="6" applyNumberFormat="1" applyFont="1" applyFill="1" applyAlignment="1">
      <alignment horizontal="right" vertical="center"/>
    </xf>
    <xf numFmtId="38" fontId="17" fillId="0" borderId="0" xfId="6" applyNumberFormat="1" applyFont="1" applyFill="1" applyAlignment="1" applyProtection="1">
      <alignment horizontal="left" vertical="center" wrapText="1"/>
    </xf>
    <xf numFmtId="3" fontId="17" fillId="0" borderId="0" xfId="6" applyNumberFormat="1" applyFont="1" applyFill="1" applyAlignment="1">
      <alignment vertical="center"/>
    </xf>
    <xf numFmtId="3" fontId="17" fillId="0" borderId="0" xfId="6" quotePrefix="1" applyNumberFormat="1" applyFont="1" applyFill="1" applyAlignment="1" applyProtection="1">
      <alignment horizontal="right" vertical="center"/>
    </xf>
    <xf numFmtId="38" fontId="17" fillId="0" borderId="11" xfId="6" applyNumberFormat="1" applyFont="1" applyFill="1" applyBorder="1" applyAlignment="1" applyProtection="1">
      <alignment horizontal="left" vertical="center"/>
    </xf>
    <xf numFmtId="38" fontId="17" fillId="0" borderId="11" xfId="6" applyNumberFormat="1" applyFont="1" applyFill="1" applyBorder="1" applyAlignment="1" applyProtection="1">
      <alignment horizontal="left" vertical="center" wrapText="1"/>
    </xf>
    <xf numFmtId="3" fontId="17" fillId="0" borderId="11" xfId="6" quotePrefix="1" applyNumberFormat="1" applyFont="1" applyFill="1" applyBorder="1" applyAlignment="1" applyProtection="1">
      <alignment horizontal="right" vertical="center"/>
    </xf>
    <xf numFmtId="0" fontId="4" fillId="0" borderId="11" xfId="6" applyFont="1" applyBorder="1" applyAlignment="1">
      <alignment vertical="center"/>
    </xf>
    <xf numFmtId="38" fontId="40" fillId="0" borderId="0" xfId="4" applyNumberFormat="1" applyFont="1" applyFill="1" applyBorder="1" applyAlignment="1" applyProtection="1">
      <alignment horizontal="right" vertical="center"/>
    </xf>
    <xf numFmtId="38" fontId="34" fillId="0" borderId="0" xfId="4" applyNumberFormat="1" applyFont="1" applyFill="1" applyBorder="1" applyAlignment="1" applyProtection="1">
      <alignment vertical="center" wrapText="1"/>
    </xf>
    <xf numFmtId="38" fontId="34" fillId="0" borderId="2" xfId="4" applyNumberFormat="1" applyFont="1" applyFill="1" applyBorder="1" applyAlignment="1" applyProtection="1">
      <alignment horizontal="left" vertical="center" wrapText="1"/>
    </xf>
    <xf numFmtId="38" fontId="37" fillId="0" borderId="0" xfId="4" applyNumberFormat="1" applyFont="1" applyFill="1" applyBorder="1" applyAlignment="1" applyProtection="1">
      <alignment vertical="center" wrapText="1"/>
    </xf>
    <xf numFmtId="1" fontId="34" fillId="0" borderId="0" xfId="0" applyNumberFormat="1" applyFont="1" applyFill="1" applyAlignment="1">
      <alignment horizontal="right" vertical="center"/>
    </xf>
    <xf numFmtId="38" fontId="34" fillId="0" borderId="0" xfId="4" quotePrefix="1" applyNumberFormat="1" applyFont="1" applyFill="1" applyBorder="1" applyAlignment="1" applyProtection="1">
      <alignment vertical="center" wrapText="1"/>
    </xf>
    <xf numFmtId="38" fontId="34" fillId="0" borderId="2" xfId="4" applyNumberFormat="1" applyFont="1" applyFill="1" applyBorder="1" applyAlignment="1" applyProtection="1">
      <alignment vertical="center"/>
    </xf>
    <xf numFmtId="3" fontId="34" fillId="0" borderId="0" xfId="2" applyNumberFormat="1" applyFont="1" applyFill="1" applyBorder="1" applyAlignment="1">
      <alignment horizontal="right" vertical="center"/>
    </xf>
    <xf numFmtId="3" fontId="34" fillId="0" borderId="0" xfId="2" quotePrefix="1" applyNumberFormat="1" applyFont="1" applyFill="1" applyBorder="1" applyAlignment="1">
      <alignment horizontal="right" vertical="center"/>
    </xf>
    <xf numFmtId="3" fontId="34" fillId="0" borderId="1" xfId="2" applyNumberFormat="1" applyFont="1" applyFill="1" applyBorder="1" applyAlignment="1">
      <alignment horizontal="right" vertical="center"/>
    </xf>
    <xf numFmtId="3" fontId="34" fillId="0" borderId="1" xfId="2" quotePrefix="1" applyNumberFormat="1" applyFont="1" applyFill="1" applyBorder="1" applyAlignment="1">
      <alignment horizontal="right" vertical="center"/>
    </xf>
    <xf numFmtId="0" fontId="16" fillId="0" borderId="0" xfId="0" applyFont="1" applyFill="1" applyBorder="1" applyAlignment="1">
      <alignment vertical="center" wrapText="1"/>
    </xf>
    <xf numFmtId="3" fontId="16" fillId="0" borderId="0" xfId="5" applyNumberFormat="1" applyFont="1" applyFill="1" applyBorder="1" applyAlignment="1">
      <alignment horizontal="right" vertical="center"/>
    </xf>
    <xf numFmtId="38" fontId="16" fillId="0" borderId="0" xfId="0" applyNumberFormat="1" applyFont="1" applyFill="1" applyAlignment="1" applyProtection="1">
      <alignment horizontal="left" vertical="center" wrapText="1"/>
    </xf>
    <xf numFmtId="3" fontId="16" fillId="0" borderId="0" xfId="5" quotePrefix="1" applyNumberFormat="1" applyFont="1" applyFill="1" applyBorder="1" applyAlignment="1">
      <alignment horizontal="right" vertical="center"/>
    </xf>
    <xf numFmtId="38" fontId="16" fillId="0" borderId="1" xfId="0" applyNumberFormat="1" applyFont="1" applyFill="1" applyBorder="1" applyAlignment="1" applyProtection="1">
      <alignment horizontal="left" vertical="center" wrapText="1"/>
    </xf>
    <xf numFmtId="3" fontId="16" fillId="0" borderId="1" xfId="0" applyNumberFormat="1" applyFont="1" applyFill="1" applyBorder="1" applyAlignment="1">
      <alignment vertical="center"/>
    </xf>
    <xf numFmtId="0" fontId="15" fillId="0" borderId="4" xfId="0" applyFont="1" applyFill="1" applyBorder="1" applyAlignment="1">
      <alignment vertical="center"/>
    </xf>
    <xf numFmtId="0" fontId="20" fillId="0" borderId="0" xfId="0" applyFont="1" applyAlignment="1">
      <alignment vertical="center"/>
    </xf>
    <xf numFmtId="164" fontId="34" fillId="0" borderId="11" xfId="6" applyNumberFormat="1" applyFont="1" applyFill="1" applyBorder="1" applyAlignment="1">
      <alignment vertical="center"/>
    </xf>
    <xf numFmtId="0" fontId="38" fillId="0" borderId="0" xfId="0" applyFont="1" applyFill="1" applyAlignment="1">
      <alignment vertical="center"/>
    </xf>
    <xf numFmtId="3" fontId="34" fillId="0" borderId="1" xfId="6" applyNumberFormat="1" applyFont="1" applyFill="1" applyBorder="1" applyAlignment="1" applyProtection="1">
      <alignment horizontal="right" vertical="center"/>
    </xf>
    <xf numFmtId="0" fontId="34" fillId="0" borderId="0" xfId="6" applyFont="1" applyFill="1" applyAlignment="1">
      <alignment vertical="center"/>
    </xf>
    <xf numFmtId="3" fontId="34" fillId="0" borderId="0" xfId="6" quotePrefix="1" applyNumberFormat="1" applyFont="1" applyFill="1" applyBorder="1" applyAlignment="1" applyProtection="1">
      <alignment horizontal="right" vertical="center"/>
    </xf>
    <xf numFmtId="0" fontId="34" fillId="0" borderId="0" xfId="6" applyFont="1"/>
    <xf numFmtId="3" fontId="34" fillId="0" borderId="0" xfId="6" applyNumberFormat="1" applyFont="1" applyFill="1" applyAlignment="1" applyProtection="1">
      <alignment horizontal="left"/>
    </xf>
    <xf numFmtId="3" fontId="34" fillId="0" borderId="0" xfId="6" quotePrefix="1" applyNumberFormat="1" applyFont="1" applyFill="1" applyAlignment="1" applyProtection="1">
      <alignment horizontal="right" vertical="center"/>
    </xf>
    <xf numFmtId="3" fontId="34" fillId="0" borderId="0" xfId="6" quotePrefix="1" applyNumberFormat="1" applyFont="1" applyFill="1" applyAlignment="1" applyProtection="1">
      <alignment horizontal="right" vertical="center" wrapText="1"/>
    </xf>
    <xf numFmtId="3" fontId="34" fillId="0" borderId="1" xfId="6" quotePrefix="1" applyNumberFormat="1" applyFont="1" applyFill="1" applyBorder="1" applyAlignment="1" applyProtection="1">
      <alignment horizontal="right" vertical="center"/>
    </xf>
    <xf numFmtId="0" fontId="34" fillId="0" borderId="0" xfId="6" applyFont="1" applyFill="1"/>
    <xf numFmtId="3" fontId="31" fillId="0" borderId="0" xfId="6" applyNumberFormat="1" applyFont="1" applyFill="1" applyAlignment="1" applyProtection="1">
      <alignment horizontal="right"/>
    </xf>
    <xf numFmtId="3" fontId="31" fillId="0" borderId="0" xfId="6" applyNumberFormat="1" applyFont="1" applyFill="1" applyAlignment="1" applyProtection="1">
      <alignment horizontal="right" vertical="center"/>
    </xf>
    <xf numFmtId="3" fontId="34" fillId="0" borderId="2" xfId="6" quotePrefix="1" applyNumberFormat="1" applyFont="1" applyFill="1" applyBorder="1" applyAlignment="1" applyProtection="1">
      <alignment horizontal="right" vertical="center"/>
    </xf>
    <xf numFmtId="3" fontId="34" fillId="0" borderId="0" xfId="6" applyNumberFormat="1" applyFont="1" applyAlignment="1">
      <alignment vertical="center"/>
    </xf>
    <xf numFmtId="9" fontId="34" fillId="0" borderId="0" xfId="0" applyNumberFormat="1" applyFont="1" applyBorder="1" applyAlignment="1">
      <alignment vertical="center"/>
    </xf>
    <xf numFmtId="4" fontId="34" fillId="2" borderId="8" xfId="4" applyNumberFormat="1" applyFont="1" applyFill="1" applyBorder="1" applyAlignment="1" applyProtection="1">
      <alignment horizontal="right" vertical="center"/>
    </xf>
    <xf numFmtId="4" fontId="34" fillId="0" borderId="8" xfId="4" applyNumberFormat="1" applyFont="1" applyFill="1" applyBorder="1" applyAlignment="1" applyProtection="1">
      <alignment horizontal="right"/>
    </xf>
    <xf numFmtId="165" fontId="34" fillId="0" borderId="8" xfId="4" applyNumberFormat="1" applyFont="1" applyFill="1" applyBorder="1" applyAlignment="1" applyProtection="1">
      <alignment vertical="center"/>
    </xf>
    <xf numFmtId="3" fontId="31" fillId="0" borderId="12" xfId="0" applyNumberFormat="1" applyFont="1" applyFill="1" applyBorder="1" applyAlignment="1">
      <alignment vertical="center"/>
    </xf>
    <xf numFmtId="0" fontId="28" fillId="0" borderId="0" xfId="0" applyFont="1" applyAlignment="1">
      <alignment wrapText="1"/>
    </xf>
    <xf numFmtId="0" fontId="37" fillId="0" borderId="0" xfId="0" applyFont="1" applyFill="1" applyBorder="1" applyAlignment="1">
      <alignment vertical="center" wrapText="1"/>
    </xf>
    <xf numFmtId="0" fontId="3" fillId="0" borderId="1" xfId="0" applyFont="1" applyBorder="1" applyAlignment="1">
      <alignment vertical="center"/>
    </xf>
    <xf numFmtId="0" fontId="3" fillId="0" borderId="0" xfId="0" applyFont="1" applyAlignment="1">
      <alignment vertical="center"/>
    </xf>
    <xf numFmtId="9" fontId="17" fillId="0" borderId="13" xfId="0" applyNumberFormat="1" applyFont="1" applyFill="1" applyBorder="1" applyAlignment="1">
      <alignment horizontal="right" vertical="center"/>
    </xf>
    <xf numFmtId="38" fontId="18" fillId="0" borderId="5" xfId="0" applyNumberFormat="1" applyFont="1" applyFill="1" applyBorder="1" applyAlignment="1" applyProtection="1">
      <alignment horizontal="left" vertical="center"/>
    </xf>
    <xf numFmtId="9" fontId="17" fillId="0" borderId="5" xfId="0" applyNumberFormat="1" applyFont="1" applyFill="1" applyBorder="1" applyAlignment="1">
      <alignment horizontal="right" vertical="center"/>
    </xf>
    <xf numFmtId="9" fontId="17" fillId="0" borderId="5" xfId="5" applyFont="1" applyFill="1" applyBorder="1" applyAlignment="1">
      <alignment horizontal="right" vertical="center"/>
    </xf>
    <xf numFmtId="0" fontId="17" fillId="0" borderId="0" xfId="0" quotePrefix="1" applyFont="1" applyFill="1" applyBorder="1" applyAlignment="1">
      <alignment horizontal="left" wrapText="1"/>
    </xf>
    <xf numFmtId="0" fontId="3" fillId="0" borderId="0" xfId="0" applyFont="1" applyAlignment="1"/>
    <xf numFmtId="0" fontId="17" fillId="0" borderId="0" xfId="0" quotePrefix="1" applyFont="1" applyFill="1" applyBorder="1" applyAlignment="1">
      <alignment wrapText="1"/>
    </xf>
    <xf numFmtId="0" fontId="3" fillId="0" borderId="2" xfId="0" applyFont="1" applyBorder="1" applyAlignment="1"/>
    <xf numFmtId="0" fontId="3" fillId="0" borderId="0" xfId="0" applyFont="1" applyFill="1" applyAlignment="1">
      <alignment vertical="center"/>
    </xf>
    <xf numFmtId="3" fontId="17" fillId="0" borderId="0" xfId="0" quotePrefix="1" applyNumberFormat="1" applyFont="1" applyFill="1" applyBorder="1" applyAlignment="1" applyProtection="1">
      <alignment horizontal="right" vertical="center"/>
    </xf>
    <xf numFmtId="0" fontId="4" fillId="0" borderId="1" xfId="0" applyFont="1" applyBorder="1" applyAlignment="1">
      <alignment vertical="center"/>
    </xf>
    <xf numFmtId="0" fontId="4" fillId="0" borderId="0" xfId="0" applyFont="1"/>
    <xf numFmtId="38" fontId="17" fillId="0" borderId="1" xfId="0" applyNumberFormat="1" applyFont="1" applyFill="1" applyBorder="1" applyAlignment="1" applyProtection="1">
      <alignment horizontal="left" wrapText="1" indent="1"/>
    </xf>
    <xf numFmtId="0" fontId="4" fillId="0" borderId="1" xfId="0" applyFont="1" applyBorder="1"/>
    <xf numFmtId="38" fontId="17" fillId="0" borderId="0" xfId="0" applyNumberFormat="1" applyFont="1" applyFill="1" applyBorder="1" applyAlignment="1" applyProtection="1">
      <alignment horizontal="left" wrapText="1"/>
    </xf>
    <xf numFmtId="3" fontId="17" fillId="4" borderId="0" xfId="0" applyNumberFormat="1" applyFont="1" applyFill="1" applyBorder="1" applyAlignment="1" applyProtection="1">
      <alignment horizontal="right"/>
    </xf>
    <xf numFmtId="3" fontId="17" fillId="4" borderId="1" xfId="0" applyNumberFormat="1" applyFont="1" applyFill="1" applyBorder="1" applyAlignment="1" applyProtection="1">
      <alignment horizontal="right"/>
    </xf>
    <xf numFmtId="3" fontId="17" fillId="4" borderId="0" xfId="0" applyNumberFormat="1" applyFont="1" applyFill="1" applyBorder="1" applyAlignment="1" applyProtection="1">
      <alignment horizontal="right" vertical="center"/>
    </xf>
    <xf numFmtId="38" fontId="17" fillId="0" borderId="0" xfId="0" applyNumberFormat="1" applyFont="1" applyFill="1" applyAlignment="1" applyProtection="1">
      <alignment vertical="center" wrapText="1"/>
    </xf>
    <xf numFmtId="38" fontId="17" fillId="5" borderId="13" xfId="0" applyNumberFormat="1" applyFont="1" applyFill="1" applyBorder="1" applyAlignment="1" applyProtection="1">
      <alignment vertical="center" wrapText="1"/>
    </xf>
    <xf numFmtId="3" fontId="17" fillId="0" borderId="13" xfId="0" applyNumberFormat="1" applyFont="1" applyFill="1" applyBorder="1" applyAlignment="1" applyProtection="1">
      <alignment vertical="center"/>
    </xf>
    <xf numFmtId="0" fontId="10" fillId="0" borderId="13" xfId="0" applyFont="1" applyBorder="1" applyAlignment="1">
      <alignment vertical="center"/>
    </xf>
    <xf numFmtId="0" fontId="5" fillId="0" borderId="1" xfId="0" applyFont="1" applyBorder="1" applyAlignment="1">
      <alignment vertical="center"/>
    </xf>
    <xf numFmtId="38" fontId="31" fillId="0" borderId="4" xfId="0" applyNumberFormat="1" applyFont="1" applyFill="1" applyBorder="1" applyAlignment="1" applyProtection="1">
      <alignment horizontal="left" vertical="center"/>
    </xf>
    <xf numFmtId="3" fontId="31" fillId="0" borderId="4" xfId="0" applyNumberFormat="1" applyFont="1" applyFill="1" applyBorder="1" applyAlignment="1" applyProtection="1">
      <alignment horizontal="right" vertical="center"/>
    </xf>
    <xf numFmtId="0" fontId="4" fillId="0" borderId="4" xfId="0" applyFont="1" applyBorder="1" applyAlignment="1">
      <alignment vertical="center"/>
    </xf>
    <xf numFmtId="38" fontId="31" fillId="0" borderId="5" xfId="0" applyNumberFormat="1" applyFont="1" applyFill="1" applyBorder="1" applyAlignment="1" applyProtection="1">
      <alignment horizontal="left" vertical="center"/>
    </xf>
    <xf numFmtId="3" fontId="34" fillId="0" borderId="5" xfId="0" applyNumberFormat="1" applyFont="1" applyFill="1" applyBorder="1" applyAlignment="1">
      <alignment vertical="center"/>
    </xf>
    <xf numFmtId="3" fontId="34" fillId="0" borderId="5" xfId="0" applyNumberFormat="1" applyFont="1" applyFill="1" applyBorder="1" applyAlignment="1">
      <alignment horizontal="right" vertical="center"/>
    </xf>
    <xf numFmtId="0" fontId="4" fillId="0" borderId="5" xfId="0" applyFont="1" applyBorder="1" applyAlignment="1">
      <alignment vertical="center"/>
    </xf>
    <xf numFmtId="0" fontId="34" fillId="0" borderId="0" xfId="0" applyFont="1" applyFill="1" applyAlignment="1">
      <alignment horizontal="right" vertical="center"/>
    </xf>
    <xf numFmtId="0" fontId="34" fillId="0" borderId="0" xfId="0" quotePrefix="1" applyFont="1" applyFill="1" applyBorder="1" applyAlignment="1">
      <alignment horizontal="left" wrapText="1"/>
    </xf>
    <xf numFmtId="0" fontId="34" fillId="0" borderId="0" xfId="0" quotePrefix="1" applyFont="1" applyFill="1" applyBorder="1" applyAlignment="1">
      <alignment wrapText="1"/>
    </xf>
    <xf numFmtId="0" fontId="34" fillId="0" borderId="0" xfId="0" applyFont="1" applyFill="1" applyBorder="1" applyAlignment="1">
      <alignment horizontal="right"/>
    </xf>
    <xf numFmtId="38" fontId="34" fillId="0" borderId="1" xfId="0" applyNumberFormat="1" applyFont="1" applyFill="1" applyBorder="1" applyAlignment="1" applyProtection="1">
      <alignment horizontal="left" wrapText="1" indent="1"/>
    </xf>
    <xf numFmtId="3" fontId="34" fillId="0" borderId="1" xfId="0" applyNumberFormat="1" applyFont="1" applyFill="1" applyBorder="1" applyAlignment="1" applyProtection="1">
      <alignment horizontal="right"/>
    </xf>
    <xf numFmtId="38" fontId="34" fillId="0" borderId="0" xfId="0" applyNumberFormat="1" applyFont="1" applyFill="1" applyBorder="1" applyAlignment="1" applyProtection="1">
      <alignment horizontal="left" wrapText="1"/>
    </xf>
    <xf numFmtId="38" fontId="34" fillId="0" borderId="0" xfId="0" applyNumberFormat="1" applyFont="1" applyFill="1" applyAlignment="1" applyProtection="1">
      <alignment vertical="center" wrapText="1"/>
    </xf>
    <xf numFmtId="38" fontId="34" fillId="5" borderId="1" xfId="0" applyNumberFormat="1" applyFont="1" applyFill="1" applyBorder="1" applyAlignment="1" applyProtection="1">
      <alignment vertical="center" wrapText="1"/>
    </xf>
    <xf numFmtId="3" fontId="34" fillId="0" borderId="1" xfId="0" applyNumberFormat="1" applyFont="1" applyFill="1" applyBorder="1" applyAlignment="1" applyProtection="1">
      <alignment vertical="center"/>
    </xf>
    <xf numFmtId="49" fontId="34" fillId="2" borderId="0" xfId="3" applyNumberFormat="1" applyFont="1" applyFill="1" applyAlignment="1">
      <alignment vertical="center" wrapText="1"/>
    </xf>
    <xf numFmtId="49" fontId="34" fillId="0" borderId="0" xfId="3" applyNumberFormat="1" applyFont="1" applyFill="1" applyAlignment="1">
      <alignment horizontal="left" wrapText="1" indent="1"/>
    </xf>
    <xf numFmtId="49" fontId="34" fillId="0" borderId="9" xfId="3" applyNumberFormat="1" applyFont="1" applyFill="1" applyBorder="1" applyAlignment="1">
      <alignment vertical="center" wrapText="1"/>
    </xf>
    <xf numFmtId="0" fontId="4" fillId="0" borderId="9" xfId="0" applyFont="1" applyBorder="1" applyAlignment="1">
      <alignment vertical="center"/>
    </xf>
    <xf numFmtId="0" fontId="3" fillId="0" borderId="9" xfId="0" applyFont="1" applyBorder="1" applyAlignment="1">
      <alignment vertical="center"/>
    </xf>
    <xf numFmtId="0" fontId="4" fillId="0" borderId="14" xfId="0" applyFont="1" applyBorder="1" applyAlignment="1"/>
    <xf numFmtId="3" fontId="15" fillId="0" borderId="2" xfId="0" applyNumberFormat="1" applyFont="1" applyFill="1" applyBorder="1" applyAlignment="1">
      <alignment horizontal="right" vertical="center"/>
    </xf>
    <xf numFmtId="0" fontId="4" fillId="0" borderId="7" xfId="0" applyFont="1" applyBorder="1" applyAlignment="1"/>
    <xf numFmtId="0" fontId="4" fillId="0" borderId="14" xfId="0" applyFont="1" applyBorder="1" applyAlignment="1">
      <alignment vertical="center"/>
    </xf>
    <xf numFmtId="0" fontId="16" fillId="0" borderId="7" xfId="0" applyFont="1" applyBorder="1" applyAlignment="1">
      <alignment horizontal="right" wrapText="1"/>
    </xf>
    <xf numFmtId="0" fontId="10" fillId="0" borderId="0" xfId="0" applyFont="1" applyAlignment="1">
      <alignment horizontal="right"/>
    </xf>
    <xf numFmtId="0" fontId="31" fillId="2" borderId="4" xfId="0" applyFont="1" applyFill="1" applyBorder="1" applyAlignment="1">
      <alignment vertical="center" wrapText="1"/>
    </xf>
    <xf numFmtId="0" fontId="34" fillId="0" borderId="14" xfId="0" applyFont="1" applyFill="1" applyBorder="1" applyAlignment="1">
      <alignment vertical="center" wrapText="1"/>
    </xf>
    <xf numFmtId="3" fontId="34" fillId="0" borderId="14" xfId="0" applyNumberFormat="1" applyFont="1" applyFill="1" applyBorder="1" applyAlignment="1">
      <alignment vertical="center"/>
    </xf>
    <xf numFmtId="3" fontId="34" fillId="0" borderId="14" xfId="0" applyNumberFormat="1" applyFont="1" applyFill="1" applyBorder="1" applyAlignment="1">
      <alignment horizontal="right" vertical="center"/>
    </xf>
    <xf numFmtId="9" fontId="34" fillId="0" borderId="14" xfId="5" quotePrefix="1" applyFont="1" applyFill="1" applyBorder="1" applyAlignment="1">
      <alignment horizontal="right" vertical="center"/>
    </xf>
    <xf numFmtId="0" fontId="34" fillId="0" borderId="7" xfId="0" applyFont="1" applyFill="1" applyBorder="1" applyAlignment="1">
      <alignment horizontal="right" wrapText="1"/>
    </xf>
    <xf numFmtId="0" fontId="14" fillId="0" borderId="14" xfId="0" applyFont="1" applyBorder="1" applyAlignment="1"/>
    <xf numFmtId="165" fontId="31" fillId="0" borderId="0" xfId="4" applyNumberFormat="1" applyFont="1" applyFill="1" applyBorder="1" applyAlignment="1" applyProtection="1">
      <alignment horizontal="right" vertical="center"/>
    </xf>
    <xf numFmtId="165" fontId="34" fillId="0" borderId="12" xfId="4" applyNumberFormat="1" applyFont="1" applyFill="1" applyBorder="1" applyAlignment="1" applyProtection="1">
      <alignment horizontal="right" vertical="center"/>
    </xf>
    <xf numFmtId="165" fontId="34" fillId="0" borderId="0" xfId="4" quotePrefix="1" applyNumberFormat="1" applyFont="1" applyFill="1" applyBorder="1" applyAlignment="1" applyProtection="1">
      <alignment horizontal="right"/>
    </xf>
    <xf numFmtId="3" fontId="34" fillId="0" borderId="0" xfId="4" quotePrefix="1" applyNumberFormat="1" applyFont="1" applyFill="1" applyBorder="1" applyAlignment="1" applyProtection="1">
      <alignment horizontal="right"/>
    </xf>
    <xf numFmtId="38" fontId="34" fillId="0" borderId="14" xfId="0" applyNumberFormat="1" applyFont="1" applyFill="1" applyBorder="1" applyAlignment="1" applyProtection="1">
      <alignment horizontal="left" vertical="center" wrapText="1"/>
    </xf>
    <xf numFmtId="3" fontId="34" fillId="0" borderId="14" xfId="0" applyNumberFormat="1" applyFont="1" applyFill="1" applyBorder="1" applyAlignment="1"/>
    <xf numFmtId="3" fontId="34" fillId="0" borderId="14" xfId="0" applyNumberFormat="1" applyFont="1" applyFill="1" applyBorder="1" applyAlignment="1">
      <alignment horizontal="right"/>
    </xf>
    <xf numFmtId="3" fontId="31" fillId="0" borderId="5" xfId="0" applyNumberFormat="1" applyFont="1" applyFill="1" applyBorder="1" applyAlignment="1">
      <alignment horizontal="right" vertical="center" wrapText="1"/>
    </xf>
    <xf numFmtId="38" fontId="31" fillId="0" borderId="0" xfId="4" applyNumberFormat="1" applyFont="1" applyFill="1" applyBorder="1" applyAlignment="1" applyProtection="1">
      <alignment horizontal="left" vertical="center" wrapText="1"/>
    </xf>
    <xf numFmtId="165" fontId="34" fillId="0" borderId="0" xfId="0" applyNumberFormat="1" applyFont="1" applyFill="1" applyAlignment="1" applyProtection="1">
      <alignment horizontal="right" vertical="center"/>
    </xf>
    <xf numFmtId="165" fontId="34" fillId="0" borderId="0" xfId="0" applyNumberFormat="1" applyFont="1" applyFill="1" applyBorder="1" applyAlignment="1" applyProtection="1">
      <alignment horizontal="right" vertical="center"/>
    </xf>
    <xf numFmtId="38" fontId="34" fillId="0" borderId="2" xfId="4" applyNumberFormat="1" applyFont="1" applyFill="1" applyBorder="1" applyAlignment="1" applyProtection="1">
      <alignment vertical="center" wrapText="1"/>
    </xf>
    <xf numFmtId="0" fontId="4" fillId="0" borderId="2" xfId="0" applyFont="1" applyBorder="1" applyAlignment="1">
      <alignment vertical="center"/>
    </xf>
    <xf numFmtId="164" fontId="34" fillId="0" borderId="8" xfId="4" applyNumberFormat="1" applyFont="1" applyFill="1" applyBorder="1" applyAlignment="1" applyProtection="1">
      <alignment horizontal="right" vertical="center"/>
    </xf>
    <xf numFmtId="38" fontId="25" fillId="6" borderId="0" xfId="0" applyNumberFormat="1" applyFont="1" applyFill="1" applyBorder="1" applyAlignment="1" applyProtection="1">
      <alignment wrapText="1"/>
    </xf>
    <xf numFmtId="0" fontId="25" fillId="6" borderId="0" xfId="0" applyFont="1" applyFill="1" applyBorder="1" applyAlignment="1">
      <alignment horizontal="right"/>
    </xf>
    <xf numFmtId="38" fontId="25" fillId="6" borderId="1" xfId="0" applyNumberFormat="1" applyFont="1" applyFill="1" applyBorder="1" applyAlignment="1" applyProtection="1">
      <alignment horizontal="left" wrapText="1"/>
    </xf>
    <xf numFmtId="0" fontId="25" fillId="6" borderId="1" xfId="0" applyFont="1" applyFill="1" applyBorder="1" applyAlignment="1">
      <alignment horizontal="right"/>
    </xf>
    <xf numFmtId="0" fontId="25" fillId="6" borderId="1" xfId="0" applyFont="1" applyFill="1" applyBorder="1" applyAlignment="1"/>
    <xf numFmtId="3" fontId="17" fillId="6" borderId="0" xfId="0" applyNumberFormat="1" applyFont="1" applyFill="1" applyBorder="1" applyAlignment="1">
      <alignment horizontal="right" vertical="center"/>
    </xf>
    <xf numFmtId="164" fontId="17" fillId="6" borderId="0" xfId="5" applyNumberFormat="1" applyFont="1" applyFill="1" applyBorder="1" applyAlignment="1">
      <alignment horizontal="right" vertical="center"/>
    </xf>
    <xf numFmtId="3" fontId="17" fillId="6" borderId="0" xfId="0" applyNumberFormat="1" applyFont="1" applyFill="1" applyBorder="1" applyAlignment="1" applyProtection="1">
      <alignment horizontal="right" vertical="center"/>
    </xf>
    <xf numFmtId="3" fontId="17" fillId="6" borderId="5" xfId="0" applyNumberFormat="1" applyFont="1" applyFill="1" applyBorder="1" applyAlignment="1">
      <alignment horizontal="right" vertical="center"/>
    </xf>
    <xf numFmtId="3" fontId="17" fillId="6" borderId="0" xfId="0" applyNumberFormat="1" applyFont="1" applyFill="1" applyBorder="1" applyAlignment="1">
      <alignment horizontal="right"/>
    </xf>
    <xf numFmtId="0" fontId="17" fillId="6" borderId="0" xfId="0" applyFont="1" applyFill="1" applyBorder="1" applyAlignment="1">
      <alignment horizontal="right"/>
    </xf>
    <xf numFmtId="0" fontId="17" fillId="6" borderId="0" xfId="0" applyFont="1" applyFill="1" applyBorder="1" applyAlignment="1">
      <alignment horizontal="right" vertical="center"/>
    </xf>
    <xf numFmtId="4" fontId="17" fillId="6" borderId="0" xfId="0" applyNumberFormat="1" applyFont="1" applyFill="1" applyBorder="1" applyAlignment="1">
      <alignment horizontal="right"/>
    </xf>
    <xf numFmtId="4" fontId="17" fillId="6" borderId="2" xfId="0" applyNumberFormat="1" applyFont="1" applyFill="1" applyBorder="1" applyAlignment="1">
      <alignment horizontal="right"/>
    </xf>
    <xf numFmtId="38" fontId="23" fillId="6" borderId="0" xfId="0" applyNumberFormat="1" applyFont="1" applyFill="1" applyBorder="1" applyAlignment="1" applyProtection="1">
      <alignment wrapText="1"/>
    </xf>
    <xf numFmtId="3" fontId="17" fillId="6" borderId="0" xfId="0" applyNumberFormat="1" applyFont="1" applyFill="1" applyAlignment="1">
      <alignment horizontal="right"/>
    </xf>
    <xf numFmtId="3" fontId="17" fillId="6" borderId="0" xfId="0" applyNumberFormat="1" applyFont="1" applyFill="1" applyAlignment="1">
      <alignment horizontal="right" vertical="center"/>
    </xf>
    <xf numFmtId="0" fontId="17" fillId="6" borderId="0" xfId="0" applyFont="1" applyFill="1" applyAlignment="1">
      <alignment horizontal="right" vertical="center"/>
    </xf>
    <xf numFmtId="0" fontId="18" fillId="6" borderId="0" xfId="0" applyFont="1" applyFill="1" applyAlignment="1">
      <alignment horizontal="right" vertical="center"/>
    </xf>
    <xf numFmtId="3" fontId="17" fillId="6" borderId="2" xfId="0" applyNumberFormat="1" applyFont="1" applyFill="1" applyBorder="1" applyAlignment="1">
      <alignment horizontal="right"/>
    </xf>
    <xf numFmtId="0" fontId="25" fillId="6" borderId="0" xfId="0" applyFont="1" applyFill="1" applyBorder="1" applyAlignment="1">
      <alignment wrapText="1"/>
    </xf>
    <xf numFmtId="49" fontId="25" fillId="6" borderId="0" xfId="0" applyNumberFormat="1" applyFont="1" applyFill="1" applyBorder="1" applyAlignment="1" applyProtection="1">
      <alignment horizontal="right"/>
    </xf>
    <xf numFmtId="38" fontId="25" fillId="6" borderId="1" xfId="0" applyNumberFormat="1" applyFont="1" applyFill="1" applyBorder="1" applyAlignment="1" applyProtection="1">
      <alignment horizontal="left"/>
    </xf>
    <xf numFmtId="0" fontId="25" fillId="6" borderId="1" xfId="0" applyNumberFormat="1" applyFont="1" applyFill="1" applyBorder="1" applyAlignment="1" applyProtection="1">
      <alignment horizontal="right"/>
    </xf>
    <xf numFmtId="0" fontId="23" fillId="6" borderId="0" xfId="0" applyFont="1" applyFill="1" applyAlignment="1">
      <alignment horizontal="right"/>
    </xf>
    <xf numFmtId="0" fontId="23" fillId="6" borderId="0" xfId="0" applyFont="1" applyFill="1" applyAlignment="1">
      <alignment horizontal="right" vertical="center"/>
    </xf>
    <xf numFmtId="0" fontId="23" fillId="6" borderId="0" xfId="0" applyFont="1" applyFill="1" applyAlignment="1">
      <alignment vertical="center"/>
    </xf>
    <xf numFmtId="3" fontId="17" fillId="6" borderId="0" xfId="0" quotePrefix="1" applyNumberFormat="1" applyFont="1" applyFill="1" applyAlignment="1" applyProtection="1">
      <alignment horizontal="right"/>
    </xf>
    <xf numFmtId="3" fontId="17" fillId="6" borderId="0" xfId="0" quotePrefix="1" applyNumberFormat="1" applyFont="1" applyFill="1" applyBorder="1" applyAlignment="1" applyProtection="1">
      <alignment horizontal="right" vertical="center"/>
    </xf>
    <xf numFmtId="3" fontId="17" fillId="6" borderId="0" xfId="0" quotePrefix="1" applyNumberFormat="1" applyFont="1" applyFill="1" applyAlignment="1" applyProtection="1">
      <alignment horizontal="right" vertical="center"/>
    </xf>
    <xf numFmtId="166" fontId="17" fillId="6" borderId="0" xfId="0" applyNumberFormat="1" applyFont="1" applyFill="1" applyAlignment="1" applyProtection="1">
      <alignment horizontal="right"/>
    </xf>
    <xf numFmtId="166" fontId="17" fillId="6" borderId="0" xfId="0" applyNumberFormat="1" applyFont="1" applyFill="1" applyAlignment="1" applyProtection="1">
      <alignment horizontal="right" vertical="center"/>
    </xf>
    <xf numFmtId="0" fontId="17" fillId="6" borderId="0" xfId="0" applyFont="1" applyFill="1" applyAlignment="1">
      <alignment horizontal="right"/>
    </xf>
    <xf numFmtId="165" fontId="17" fillId="6" borderId="0" xfId="0" applyNumberFormat="1" applyFont="1" applyFill="1" applyAlignment="1" applyProtection="1">
      <alignment horizontal="right" vertical="center"/>
    </xf>
    <xf numFmtId="165" fontId="17" fillId="6" borderId="0" xfId="0" applyNumberFormat="1" applyFont="1" applyFill="1" applyBorder="1" applyAlignment="1" applyProtection="1">
      <alignment horizontal="right" vertical="center"/>
    </xf>
    <xf numFmtId="38" fontId="17" fillId="6" borderId="0" xfId="0" quotePrefix="1" applyNumberFormat="1" applyFont="1" applyFill="1" applyAlignment="1" applyProtection="1">
      <alignment horizontal="right" vertical="center"/>
    </xf>
    <xf numFmtId="165" fontId="17" fillId="6" borderId="0" xfId="0" quotePrefix="1" applyNumberFormat="1" applyFont="1" applyFill="1" applyBorder="1" applyAlignment="1" applyProtection="1">
      <alignment horizontal="right" vertical="center"/>
    </xf>
    <xf numFmtId="165" fontId="21" fillId="6" borderId="0" xfId="0" applyNumberFormat="1" applyFont="1" applyFill="1" applyAlignment="1" applyProtection="1">
      <alignment horizontal="right"/>
    </xf>
    <xf numFmtId="3" fontId="21" fillId="6" borderId="0" xfId="0" applyNumberFormat="1" applyFont="1" applyFill="1" applyAlignment="1" applyProtection="1">
      <alignment horizontal="right"/>
    </xf>
    <xf numFmtId="165" fontId="17" fillId="6" borderId="2" xfId="0" applyNumberFormat="1" applyFont="1" applyFill="1" applyBorder="1" applyAlignment="1" applyProtection="1">
      <alignment horizontal="right" vertical="center"/>
    </xf>
    <xf numFmtId="38" fontId="25" fillId="6" borderId="0" xfId="0" applyNumberFormat="1" applyFont="1" applyFill="1" applyBorder="1" applyAlignment="1" applyProtection="1">
      <alignment horizontal="left" wrapText="1"/>
    </xf>
    <xf numFmtId="0" fontId="25" fillId="6" borderId="1" xfId="0" applyFont="1" applyFill="1" applyBorder="1"/>
    <xf numFmtId="0" fontId="18" fillId="6" borderId="0" xfId="0" applyNumberFormat="1" applyFont="1" applyFill="1" applyBorder="1" applyAlignment="1" applyProtection="1">
      <alignment horizontal="right"/>
    </xf>
    <xf numFmtId="0" fontId="17" fillId="6" borderId="0" xfId="0" applyFont="1" applyFill="1" applyAlignment="1">
      <alignment vertical="center"/>
    </xf>
    <xf numFmtId="3" fontId="17" fillId="6" borderId="0" xfId="0" applyNumberFormat="1" applyFont="1" applyFill="1" applyBorder="1" applyAlignment="1" applyProtection="1">
      <alignment horizontal="right"/>
    </xf>
    <xf numFmtId="3" fontId="17" fillId="6" borderId="0" xfId="0" applyNumberFormat="1" applyFont="1" applyFill="1" applyAlignment="1" applyProtection="1">
      <alignment vertical="center"/>
    </xf>
    <xf numFmtId="166" fontId="17" fillId="6" borderId="0" xfId="0" applyNumberFormat="1" applyFont="1" applyFill="1" applyAlignment="1" applyProtection="1">
      <alignment vertical="center"/>
    </xf>
    <xf numFmtId="3" fontId="17" fillId="6" borderId="0" xfId="0" applyNumberFormat="1" applyFont="1" applyFill="1" applyBorder="1" applyAlignment="1" applyProtection="1">
      <alignment vertical="center"/>
    </xf>
    <xf numFmtId="3" fontId="18" fillId="6" borderId="0" xfId="0" applyNumberFormat="1" applyFont="1" applyFill="1" applyAlignment="1" applyProtection="1">
      <alignment vertical="center"/>
    </xf>
    <xf numFmtId="3" fontId="17" fillId="6" borderId="2" xfId="0" applyNumberFormat="1" applyFont="1" applyFill="1" applyBorder="1" applyAlignment="1" applyProtection="1">
      <alignment vertical="center"/>
    </xf>
    <xf numFmtId="0" fontId="25" fillId="6" borderId="0" xfId="0" applyFont="1" applyFill="1" applyBorder="1" applyAlignment="1" applyProtection="1">
      <alignment horizontal="right"/>
    </xf>
    <xf numFmtId="0" fontId="33" fillId="6" borderId="0" xfId="0" applyFont="1" applyFill="1" applyProtection="1"/>
    <xf numFmtId="0" fontId="25" fillId="6" borderId="1" xfId="0" applyFont="1" applyFill="1" applyBorder="1" applyAlignment="1">
      <alignment wrapText="1"/>
    </xf>
    <xf numFmtId="38" fontId="25" fillId="6" borderId="1" xfId="0" applyNumberFormat="1" applyFont="1" applyFill="1" applyBorder="1" applyAlignment="1" applyProtection="1">
      <alignment horizontal="right" wrapText="1"/>
    </xf>
    <xf numFmtId="38" fontId="25" fillId="6" borderId="1" xfId="0" applyNumberFormat="1" applyFont="1" applyFill="1" applyBorder="1" applyAlignment="1" applyProtection="1">
      <alignment horizontal="right"/>
    </xf>
    <xf numFmtId="38" fontId="31" fillId="6" borderId="0" xfId="0" applyNumberFormat="1" applyFont="1" applyFill="1" applyAlignment="1" applyProtection="1">
      <alignment horizontal="left" vertical="center" wrapText="1"/>
    </xf>
    <xf numFmtId="0" fontId="34" fillId="6" borderId="0" xfId="0" applyFont="1" applyFill="1" applyAlignment="1">
      <alignment vertical="center"/>
    </xf>
    <xf numFmtId="0" fontId="23" fillId="6" borderId="0" xfId="0" applyFont="1" applyFill="1" applyBorder="1" applyAlignment="1">
      <alignment wrapText="1"/>
    </xf>
    <xf numFmtId="0" fontId="34" fillId="6" borderId="0" xfId="0" applyFont="1" applyFill="1"/>
    <xf numFmtId="3" fontId="34" fillId="6" borderId="0" xfId="0" applyNumberFormat="1" applyFont="1" applyFill="1" applyAlignment="1">
      <alignment horizontal="right" vertical="center"/>
    </xf>
    <xf numFmtId="3" fontId="34" fillId="6" borderId="0" xfId="6" applyNumberFormat="1" applyFont="1" applyFill="1" applyAlignment="1">
      <alignment horizontal="right" vertical="center"/>
    </xf>
    <xf numFmtId="3" fontId="23" fillId="6" borderId="0" xfId="0" applyNumberFormat="1" applyFont="1" applyFill="1" applyBorder="1" applyAlignment="1">
      <alignment wrapText="1"/>
    </xf>
    <xf numFmtId="0" fontId="10" fillId="6" borderId="0" xfId="0" applyFont="1" applyFill="1" applyBorder="1" applyAlignment="1"/>
    <xf numFmtId="3" fontId="25" fillId="6" borderId="0" xfId="0" quotePrefix="1" applyNumberFormat="1" applyFont="1" applyFill="1" applyBorder="1" applyAlignment="1" applyProtection="1">
      <alignment horizontal="right"/>
    </xf>
    <xf numFmtId="16" fontId="25" fillId="6" borderId="0" xfId="0" quotePrefix="1" applyNumberFormat="1" applyFont="1" applyFill="1" applyBorder="1" applyAlignment="1">
      <alignment horizontal="right"/>
    </xf>
    <xf numFmtId="0" fontId="10" fillId="6" borderId="1" xfId="0" applyFont="1" applyFill="1" applyBorder="1" applyAlignment="1"/>
    <xf numFmtId="1" fontId="25" fillId="6" borderId="1" xfId="0" applyNumberFormat="1" applyFont="1" applyFill="1" applyBorder="1" applyAlignment="1" applyProtection="1">
      <alignment horizontal="right"/>
    </xf>
    <xf numFmtId="0" fontId="34" fillId="6" borderId="0" xfId="0" applyFont="1" applyFill="1" applyAlignment="1"/>
    <xf numFmtId="0" fontId="25" fillId="6" borderId="14" xfId="0" applyFont="1" applyFill="1" applyBorder="1" applyAlignment="1">
      <alignment wrapText="1"/>
    </xf>
    <xf numFmtId="38" fontId="25" fillId="6" borderId="14" xfId="0" applyNumberFormat="1" applyFont="1" applyFill="1" applyBorder="1" applyAlignment="1" applyProtection="1">
      <alignment horizontal="right" wrapText="1"/>
    </xf>
    <xf numFmtId="38" fontId="25" fillId="6" borderId="14" xfId="0" applyNumberFormat="1" applyFont="1" applyFill="1" applyBorder="1" applyAlignment="1" applyProtection="1">
      <alignment horizontal="right"/>
    </xf>
    <xf numFmtId="0" fontId="25" fillId="6" borderId="14" xfId="0" applyNumberFormat="1" applyFont="1" applyFill="1" applyBorder="1" applyAlignment="1" applyProtection="1">
      <alignment horizontal="right"/>
    </xf>
    <xf numFmtId="166" fontId="25" fillId="6" borderId="14" xfId="0" applyNumberFormat="1" applyFont="1" applyFill="1" applyBorder="1" applyAlignment="1">
      <alignment horizontal="right"/>
    </xf>
    <xf numFmtId="166" fontId="25" fillId="6" borderId="1" xfId="0" applyNumberFormat="1" applyFont="1" applyFill="1" applyBorder="1" applyAlignment="1">
      <alignment horizontal="right"/>
    </xf>
    <xf numFmtId="3" fontId="25" fillId="6" borderId="1" xfId="0" applyNumberFormat="1" applyFont="1" applyFill="1" applyBorder="1" applyAlignment="1">
      <alignment horizontal="right"/>
    </xf>
    <xf numFmtId="166" fontId="25" fillId="6" borderId="1" xfId="0" quotePrefix="1" applyNumberFormat="1" applyFont="1" applyFill="1" applyBorder="1" applyAlignment="1">
      <alignment horizontal="right"/>
    </xf>
    <xf numFmtId="0" fontId="25" fillId="6" borderId="14" xfId="0" applyFont="1" applyFill="1" applyBorder="1" applyAlignment="1">
      <alignment horizontal="left" wrapText="1"/>
    </xf>
    <xf numFmtId="0" fontId="25" fillId="6" borderId="1" xfId="0" applyFont="1" applyFill="1" applyBorder="1" applyAlignment="1">
      <alignment horizontal="left" wrapText="1"/>
    </xf>
    <xf numFmtId="49" fontId="25" fillId="6" borderId="1" xfId="0" applyNumberFormat="1" applyFont="1" applyFill="1" applyBorder="1" applyAlignment="1">
      <alignment horizontal="left" wrapText="1"/>
    </xf>
    <xf numFmtId="3" fontId="25" fillId="6" borderId="1" xfId="0" applyNumberFormat="1" applyFont="1" applyFill="1" applyBorder="1" applyAlignment="1">
      <alignment horizontal="center"/>
    </xf>
    <xf numFmtId="9" fontId="38" fillId="6" borderId="0" xfId="5" applyFont="1" applyFill="1" applyBorder="1" applyAlignment="1">
      <alignment horizontal="right"/>
    </xf>
    <xf numFmtId="3" fontId="38" fillId="6" borderId="2" xfId="0" applyNumberFormat="1" applyFont="1" applyFill="1" applyBorder="1" applyAlignment="1">
      <alignment vertical="center"/>
    </xf>
    <xf numFmtId="9" fontId="34" fillId="6" borderId="0" xfId="5" quotePrefix="1" applyFont="1" applyFill="1" applyBorder="1" applyAlignment="1">
      <alignment horizontal="right" vertical="center"/>
    </xf>
    <xf numFmtId="9" fontId="38" fillId="6" borderId="0" xfId="5" quotePrefix="1" applyFont="1" applyFill="1" applyBorder="1" applyAlignment="1">
      <alignment horizontal="right" vertical="center"/>
    </xf>
    <xf numFmtId="9" fontId="38" fillId="6" borderId="2" xfId="5" quotePrefix="1" applyFont="1" applyFill="1" applyBorder="1" applyAlignment="1">
      <alignment horizontal="right" vertical="center"/>
    </xf>
    <xf numFmtId="9" fontId="31" fillId="6" borderId="5" xfId="5" quotePrefix="1" applyFont="1" applyFill="1" applyBorder="1" applyAlignment="1">
      <alignment horizontal="right" vertical="center"/>
    </xf>
    <xf numFmtId="0" fontId="25" fillId="6" borderId="0" xfId="0" applyFont="1" applyFill="1" applyBorder="1" applyAlignment="1">
      <alignment horizontal="right" wrapText="1"/>
    </xf>
    <xf numFmtId="9" fontId="34" fillId="6" borderId="0" xfId="0" applyNumberFormat="1" applyFont="1" applyFill="1" applyBorder="1" applyAlignment="1">
      <alignment horizontal="right" vertical="center"/>
    </xf>
    <xf numFmtId="9" fontId="34" fillId="6" borderId="2" xfId="0" applyNumberFormat="1" applyFont="1" applyFill="1" applyBorder="1" applyAlignment="1">
      <alignment horizontal="right" vertical="center"/>
    </xf>
    <xf numFmtId="0" fontId="25" fillId="6" borderId="1" xfId="0" applyFont="1" applyFill="1" applyBorder="1" applyAlignment="1">
      <alignment horizontal="right" wrapText="1"/>
    </xf>
    <xf numFmtId="3" fontId="31" fillId="6" borderId="0" xfId="0" applyNumberFormat="1" applyFont="1" applyFill="1" applyBorder="1" applyAlignment="1">
      <alignment horizontal="right" vertical="center"/>
    </xf>
    <xf numFmtId="9" fontId="34" fillId="6" borderId="2" xfId="5" applyNumberFormat="1" applyFont="1" applyFill="1" applyBorder="1" applyAlignment="1">
      <alignment horizontal="right" vertical="center"/>
    </xf>
    <xf numFmtId="9" fontId="31" fillId="6" borderId="0" xfId="0" applyNumberFormat="1" applyFont="1" applyFill="1" applyBorder="1" applyAlignment="1">
      <alignment horizontal="right" vertical="center"/>
    </xf>
    <xf numFmtId="9" fontId="31" fillId="6" borderId="4" xfId="0" applyNumberFormat="1" applyFont="1" applyFill="1" applyBorder="1" applyAlignment="1">
      <alignment horizontal="right" vertical="center"/>
    </xf>
    <xf numFmtId="0" fontId="25" fillId="6" borderId="10" xfId="0" applyFont="1" applyFill="1" applyBorder="1" applyAlignment="1">
      <alignment wrapText="1"/>
    </xf>
    <xf numFmtId="3" fontId="34" fillId="6" borderId="0" xfId="0" applyNumberFormat="1" applyFont="1" applyFill="1" applyAlignment="1">
      <alignment horizontal="right" vertical="center" wrapText="1"/>
    </xf>
    <xf numFmtId="3" fontId="38" fillId="6" borderId="0" xfId="0" applyNumberFormat="1" applyFont="1" applyFill="1" applyAlignment="1">
      <alignment horizontal="right" wrapText="1"/>
    </xf>
    <xf numFmtId="3" fontId="31" fillId="6" borderId="4" xfId="0" applyNumberFormat="1" applyFont="1" applyFill="1" applyBorder="1" applyAlignment="1">
      <alignment horizontal="right" vertical="center" wrapText="1"/>
    </xf>
    <xf numFmtId="49" fontId="25" fillId="6" borderId="14" xfId="0" applyNumberFormat="1" applyFont="1" applyFill="1" applyBorder="1" applyAlignment="1">
      <alignment horizontal="left" wrapText="1"/>
    </xf>
    <xf numFmtId="3" fontId="25" fillId="6" borderId="14" xfId="0" applyNumberFormat="1" applyFont="1" applyFill="1" applyBorder="1" applyAlignment="1">
      <alignment horizontal="right"/>
    </xf>
    <xf numFmtId="0" fontId="25" fillId="6" borderId="3" xfId="0" applyFont="1" applyFill="1" applyBorder="1" applyAlignment="1">
      <alignment vertical="center" wrapText="1"/>
    </xf>
    <xf numFmtId="38" fontId="25" fillId="6" borderId="1" xfId="0" applyNumberFormat="1" applyFont="1" applyFill="1" applyBorder="1" applyAlignment="1" applyProtection="1">
      <alignment horizontal="right" vertical="center" wrapText="1"/>
    </xf>
    <xf numFmtId="38" fontId="25" fillId="6" borderId="1" xfId="0" applyNumberFormat="1" applyFont="1" applyFill="1" applyBorder="1" applyAlignment="1" applyProtection="1">
      <alignment horizontal="right" vertical="center"/>
    </xf>
    <xf numFmtId="0" fontId="25" fillId="6" borderId="1" xfId="0" applyNumberFormat="1" applyFont="1" applyFill="1" applyBorder="1" applyAlignment="1" applyProtection="1">
      <alignment horizontal="right" vertical="center"/>
    </xf>
    <xf numFmtId="165" fontId="31" fillId="6" borderId="0" xfId="4" applyNumberFormat="1" applyFont="1" applyFill="1" applyBorder="1" applyAlignment="1" applyProtection="1">
      <alignment horizontal="right" vertical="center"/>
    </xf>
    <xf numFmtId="165" fontId="34" fillId="6" borderId="0" xfId="4" quotePrefix="1" applyNumberFormat="1" applyFont="1" applyFill="1" applyBorder="1" applyAlignment="1" applyProtection="1">
      <alignment horizontal="right"/>
    </xf>
    <xf numFmtId="3" fontId="31" fillId="6" borderId="5" xfId="0" applyNumberFormat="1" applyFont="1" applyFill="1" applyBorder="1" applyAlignment="1">
      <alignment horizontal="right" vertical="center" wrapText="1"/>
    </xf>
    <xf numFmtId="0" fontId="23" fillId="6" borderId="0" xfId="6" applyFont="1" applyFill="1" applyBorder="1" applyAlignment="1">
      <alignment wrapText="1"/>
    </xf>
    <xf numFmtId="0" fontId="25" fillId="6" borderId="14" xfId="6" applyFont="1" applyFill="1" applyBorder="1" applyAlignment="1">
      <alignment wrapText="1"/>
    </xf>
    <xf numFmtId="164" fontId="34" fillId="6" borderId="11" xfId="6" applyNumberFormat="1" applyFont="1" applyFill="1" applyBorder="1" applyAlignment="1">
      <alignment vertical="center"/>
    </xf>
    <xf numFmtId="0" fontId="25" fillId="6" borderId="0" xfId="6" applyFont="1" applyFill="1" applyBorder="1" applyAlignment="1"/>
    <xf numFmtId="0" fontId="25" fillId="6" borderId="0" xfId="6" applyFont="1" applyFill="1" applyBorder="1" applyAlignment="1">
      <alignment wrapText="1"/>
    </xf>
    <xf numFmtId="49" fontId="25" fillId="6" borderId="0" xfId="6" applyNumberFormat="1" applyFont="1" applyFill="1" applyBorder="1" applyAlignment="1" applyProtection="1">
      <alignment horizontal="right"/>
    </xf>
    <xf numFmtId="38" fontId="25" fillId="6" borderId="1" xfId="6" applyNumberFormat="1" applyFont="1" applyFill="1" applyBorder="1" applyAlignment="1" applyProtection="1">
      <alignment horizontal="left"/>
    </xf>
    <xf numFmtId="38" fontId="25" fillId="6" borderId="1" xfId="6" applyNumberFormat="1" applyFont="1" applyFill="1" applyBorder="1" applyAlignment="1" applyProtection="1">
      <alignment horizontal="left" wrapText="1"/>
    </xf>
    <xf numFmtId="0" fontId="25" fillId="6" borderId="1" xfId="6" applyNumberFormat="1" applyFont="1" applyFill="1" applyBorder="1" applyAlignment="1" applyProtection="1">
      <alignment horizontal="right"/>
    </xf>
    <xf numFmtId="38" fontId="25" fillId="6" borderId="6" xfId="4" applyNumberFormat="1" applyFont="1" applyFill="1" applyBorder="1" applyAlignment="1" applyProtection="1">
      <alignment horizontal="right"/>
    </xf>
    <xf numFmtId="38" fontId="23" fillId="6" borderId="1" xfId="4" applyNumberFormat="1" applyFont="1" applyFill="1" applyBorder="1" applyAlignment="1" applyProtection="1">
      <alignment wrapText="1"/>
    </xf>
    <xf numFmtId="0" fontId="25" fillId="6" borderId="1" xfId="4" applyNumberFormat="1" applyFont="1" applyFill="1" applyBorder="1" applyAlignment="1" applyProtection="1">
      <alignment horizontal="right"/>
    </xf>
    <xf numFmtId="0" fontId="34" fillId="6" borderId="0" xfId="0" applyFont="1" applyFill="1" applyBorder="1" applyAlignment="1">
      <alignment horizontal="right" vertical="center"/>
    </xf>
    <xf numFmtId="3" fontId="34" fillId="6" borderId="0" xfId="4" applyNumberFormat="1" applyFont="1" applyFill="1" applyBorder="1" applyAlignment="1" applyProtection="1">
      <alignment horizontal="right" vertical="center"/>
    </xf>
    <xf numFmtId="3" fontId="38" fillId="6" borderId="0" xfId="4" applyNumberFormat="1" applyFont="1" applyFill="1" applyBorder="1" applyAlignment="1" applyProtection="1">
      <alignment horizontal="right"/>
    </xf>
    <xf numFmtId="4" fontId="34" fillId="6" borderId="0" xfId="4" applyNumberFormat="1" applyFont="1" applyFill="1" applyBorder="1" applyAlignment="1" applyProtection="1">
      <alignment horizontal="right" vertical="center"/>
    </xf>
    <xf numFmtId="164" fontId="34" fillId="6" borderId="0" xfId="5" quotePrefix="1" applyNumberFormat="1" applyFont="1" applyFill="1" applyBorder="1" applyAlignment="1" applyProtection="1">
      <alignment horizontal="right" vertical="center"/>
    </xf>
    <xf numFmtId="164" fontId="34" fillId="6" borderId="0" xfId="4" applyNumberFormat="1" applyFont="1" applyFill="1" applyBorder="1" applyAlignment="1" applyProtection="1">
      <alignment horizontal="right" vertical="center"/>
    </xf>
    <xf numFmtId="4" fontId="34" fillId="6" borderId="0" xfId="4" applyNumberFormat="1" applyFont="1" applyFill="1" applyBorder="1" applyAlignment="1" applyProtection="1">
      <alignment horizontal="right"/>
    </xf>
    <xf numFmtId="165" fontId="34" fillId="6" borderId="0" xfId="4" applyNumberFormat="1" applyFont="1" applyFill="1" applyBorder="1" applyAlignment="1" applyProtection="1">
      <alignment vertical="center"/>
    </xf>
    <xf numFmtId="3" fontId="25" fillId="6" borderId="1" xfId="0" quotePrefix="1" applyNumberFormat="1" applyFont="1" applyFill="1" applyBorder="1" applyAlignment="1">
      <alignment horizontal="right"/>
    </xf>
    <xf numFmtId="3" fontId="34" fillId="6" borderId="0" xfId="2" applyNumberFormat="1" applyFont="1" applyFill="1" applyBorder="1" applyAlignment="1">
      <alignment horizontal="right" vertical="center"/>
    </xf>
    <xf numFmtId="3" fontId="38" fillId="6" borderId="4" xfId="0" applyNumberFormat="1" applyFont="1" applyFill="1" applyBorder="1" applyAlignment="1">
      <alignment horizontal="right" vertical="center"/>
    </xf>
    <xf numFmtId="0" fontId="25" fillId="6" borderId="0" xfId="0" applyFont="1" applyFill="1" applyBorder="1" applyAlignment="1">
      <alignment horizontal="left" wrapText="1"/>
    </xf>
    <xf numFmtId="3" fontId="16" fillId="6" borderId="0" xfId="5" applyNumberFormat="1" applyFont="1" applyFill="1" applyBorder="1" applyAlignment="1">
      <alignment horizontal="right" vertical="center"/>
    </xf>
    <xf numFmtId="3" fontId="24" fillId="6" borderId="0" xfId="5" applyNumberFormat="1" applyFont="1" applyFill="1" applyBorder="1" applyAlignment="1">
      <alignment horizontal="right"/>
    </xf>
    <xf numFmtId="3" fontId="16" fillId="0" borderId="0" xfId="0" applyNumberFormat="1" applyFont="1" applyFill="1" applyBorder="1" applyAlignment="1">
      <alignment vertical="center" wrapText="1"/>
    </xf>
    <xf numFmtId="3" fontId="16" fillId="0" borderId="1" xfId="0" quotePrefix="1" applyNumberFormat="1" applyFont="1" applyFill="1" applyBorder="1" applyAlignment="1">
      <alignment horizontal="right" vertical="center"/>
    </xf>
    <xf numFmtId="0" fontId="4" fillId="0" borderId="0" xfId="0" applyFont="1" applyBorder="1" applyAlignment="1">
      <alignment vertical="center"/>
    </xf>
    <xf numFmtId="38" fontId="17" fillId="0" borderId="0" xfId="0" applyNumberFormat="1" applyFont="1" applyFill="1" applyBorder="1" applyAlignment="1" applyProtection="1">
      <alignment horizontal="left" vertical="center"/>
    </xf>
    <xf numFmtId="0" fontId="3" fillId="0" borderId="0" xfId="0" applyFont="1" applyBorder="1" applyAlignment="1">
      <alignment vertical="center"/>
    </xf>
    <xf numFmtId="3" fontId="34" fillId="0" borderId="0" xfId="5" quotePrefix="1" applyNumberFormat="1" applyFont="1" applyFill="1" applyBorder="1" applyAlignment="1">
      <alignment horizontal="right" vertical="center"/>
    </xf>
    <xf numFmtId="3" fontId="16" fillId="6" borderId="0" xfId="5" quotePrefix="1" applyNumberFormat="1" applyFont="1" applyFill="1" applyBorder="1" applyAlignment="1">
      <alignment horizontal="right" vertical="center"/>
    </xf>
    <xf numFmtId="0" fontId="25" fillId="6" borderId="6" xfId="0" applyFont="1" applyFill="1" applyBorder="1" applyAlignment="1" applyProtection="1">
      <alignment horizontal="right"/>
    </xf>
    <xf numFmtId="9" fontId="17" fillId="0" borderId="14" xfId="5" applyFont="1" applyFill="1" applyBorder="1" applyAlignment="1">
      <alignment horizontal="right" vertical="center"/>
    </xf>
    <xf numFmtId="9" fontId="17" fillId="0" borderId="14" xfId="5" applyFont="1" applyFill="1" applyBorder="1" applyAlignment="1">
      <alignment horizontal="right"/>
    </xf>
    <xf numFmtId="0" fontId="17" fillId="2" borderId="0" xfId="6" applyFont="1" applyFill="1" applyAlignment="1">
      <alignment horizontal="left" wrapText="1" indent="1"/>
    </xf>
    <xf numFmtId="3" fontId="38" fillId="0" borderId="0" xfId="4" applyNumberFormat="1" applyFont="1" applyFill="1" applyBorder="1" applyAlignment="1" applyProtection="1">
      <alignment horizontal="right"/>
    </xf>
    <xf numFmtId="4" fontId="34" fillId="0" borderId="0" xfId="4" applyNumberFormat="1" applyFont="1" applyFill="1" applyBorder="1" applyAlignment="1" applyProtection="1">
      <alignment horizontal="right"/>
    </xf>
    <xf numFmtId="3" fontId="34" fillId="0" borderId="0" xfId="4" applyNumberFormat="1" applyFont="1" applyFill="1" applyBorder="1" applyAlignment="1" applyProtection="1">
      <alignment horizontal="right" vertical="center"/>
    </xf>
    <xf numFmtId="0" fontId="17" fillId="2" borderId="0" xfId="6" applyFont="1" applyFill="1" applyAlignment="1">
      <alignment vertical="center" wrapText="1"/>
    </xf>
    <xf numFmtId="38" fontId="40" fillId="0" borderId="0" xfId="4" applyNumberFormat="1" applyFont="1" applyFill="1" applyBorder="1" applyAlignment="1" applyProtection="1">
      <alignment horizontal="right" vertical="center"/>
    </xf>
    <xf numFmtId="4" fontId="34" fillId="0" borderId="0" xfId="4" applyNumberFormat="1" applyFont="1" applyFill="1" applyBorder="1" applyAlignment="1" applyProtection="1">
      <alignment horizontal="right" vertical="center"/>
    </xf>
    <xf numFmtId="4" fontId="34" fillId="2" borderId="0" xfId="4" applyNumberFormat="1" applyFont="1" applyFill="1" applyBorder="1" applyAlignment="1" applyProtection="1">
      <alignment horizontal="right" vertical="center"/>
    </xf>
    <xf numFmtId="38" fontId="37" fillId="0" borderId="0" xfId="4" applyNumberFormat="1" applyFont="1" applyFill="1" applyBorder="1" applyAlignment="1" applyProtection="1">
      <alignment vertical="center" wrapText="1"/>
    </xf>
    <xf numFmtId="164" fontId="34" fillId="0" borderId="0" xfId="5" applyNumberFormat="1" applyFont="1" applyFill="1" applyBorder="1" applyAlignment="1" applyProtection="1">
      <alignment horizontal="right" vertical="center"/>
    </xf>
    <xf numFmtId="164" fontId="34" fillId="0" borderId="0" xfId="4" applyNumberFormat="1" applyFont="1" applyFill="1" applyBorder="1" applyAlignment="1" applyProtection="1">
      <alignment horizontal="right" vertical="center"/>
    </xf>
    <xf numFmtId="168" fontId="34" fillId="0" borderId="0" xfId="4" applyNumberFormat="1" applyFont="1" applyFill="1" applyBorder="1" applyAlignment="1" applyProtection="1">
      <alignment horizontal="right" vertical="center"/>
    </xf>
    <xf numFmtId="38" fontId="34" fillId="0" borderId="0" xfId="4" applyNumberFormat="1" applyFont="1" applyFill="1" applyBorder="1" applyAlignment="1" applyProtection="1">
      <alignment horizontal="right" vertical="center"/>
    </xf>
    <xf numFmtId="165" fontId="34" fillId="0" borderId="0" xfId="4" applyNumberFormat="1" applyFont="1" applyFill="1" applyBorder="1" applyAlignment="1" applyProtection="1">
      <alignment vertical="center"/>
    </xf>
    <xf numFmtId="0" fontId="25" fillId="6" borderId="1" xfId="0" applyNumberFormat="1" applyFont="1" applyFill="1" applyBorder="1" applyAlignment="1" applyProtection="1"/>
    <xf numFmtId="3" fontId="34" fillId="4" borderId="0" xfId="0" quotePrefix="1" applyNumberFormat="1" applyFont="1" applyFill="1" applyBorder="1" applyAlignment="1" applyProtection="1">
      <alignment horizontal="right" vertical="center"/>
    </xf>
    <xf numFmtId="3" fontId="34" fillId="4" borderId="1" xfId="0" quotePrefix="1" applyNumberFormat="1" applyFont="1" applyFill="1" applyBorder="1" applyAlignment="1" applyProtection="1">
      <alignment horizontal="right" vertical="center"/>
    </xf>
    <xf numFmtId="3" fontId="34" fillId="4" borderId="0" xfId="0" applyNumberFormat="1" applyFont="1" applyFill="1" applyBorder="1" applyAlignment="1">
      <alignment vertical="center"/>
    </xf>
    <xf numFmtId="3" fontId="34" fillId="4" borderId="1" xfId="0" applyNumberFormat="1" applyFont="1" applyFill="1" applyBorder="1" applyAlignment="1">
      <alignment vertical="center"/>
    </xf>
    <xf numFmtId="38" fontId="31" fillId="4" borderId="0" xfId="0" applyNumberFormat="1" applyFont="1" applyFill="1" applyAlignment="1" applyProtection="1">
      <alignment horizontal="left" vertical="center" wrapText="1"/>
    </xf>
    <xf numFmtId="164" fontId="34" fillId="4" borderId="0" xfId="5" applyNumberFormat="1" applyFont="1" applyFill="1" applyBorder="1" applyAlignment="1">
      <alignment vertical="center"/>
    </xf>
    <xf numFmtId="3" fontId="34" fillId="4" borderId="5" xfId="0" applyNumberFormat="1" applyFont="1" applyFill="1" applyBorder="1" applyAlignment="1">
      <alignment vertical="center"/>
    </xf>
    <xf numFmtId="0" fontId="34" fillId="4" borderId="0" xfId="0" applyFont="1" applyFill="1" applyAlignment="1">
      <alignment vertical="center"/>
    </xf>
    <xf numFmtId="3" fontId="34" fillId="4" borderId="0" xfId="0" applyNumberFormat="1" applyFont="1" applyFill="1" applyBorder="1"/>
    <xf numFmtId="0" fontId="34" fillId="4" borderId="0" xfId="0" applyFont="1" applyFill="1" applyBorder="1"/>
    <xf numFmtId="0" fontId="34" fillId="4" borderId="0" xfId="0" applyFont="1" applyFill="1" applyBorder="1" applyAlignment="1">
      <alignment vertical="center"/>
    </xf>
    <xf numFmtId="4" fontId="34" fillId="4" borderId="0" xfId="0" applyNumberFormat="1" applyFont="1" applyFill="1" applyBorder="1"/>
    <xf numFmtId="4" fontId="34" fillId="4" borderId="2" xfId="0" applyNumberFormat="1" applyFont="1" applyFill="1" applyBorder="1"/>
    <xf numFmtId="3" fontId="34" fillId="4" borderId="0" xfId="0" applyNumberFormat="1" applyFont="1" applyFill="1" applyBorder="1" applyAlignment="1" applyProtection="1">
      <alignment horizontal="right"/>
    </xf>
    <xf numFmtId="3" fontId="34" fillId="4" borderId="1" xfId="0" applyNumberFormat="1" applyFont="1" applyFill="1" applyBorder="1" applyAlignment="1" applyProtection="1">
      <alignment horizontal="right"/>
    </xf>
    <xf numFmtId="3" fontId="34" fillId="4" borderId="0" xfId="0" applyNumberFormat="1" applyFont="1" applyFill="1" applyBorder="1" applyAlignment="1" applyProtection="1">
      <alignment horizontal="right" vertical="center"/>
    </xf>
    <xf numFmtId="3" fontId="34" fillId="4" borderId="1" xfId="0" applyNumberFormat="1" applyFont="1" applyFill="1" applyBorder="1" applyAlignment="1" applyProtection="1">
      <alignment horizontal="right" vertical="center"/>
    </xf>
    <xf numFmtId="3" fontId="34" fillId="4" borderId="0" xfId="0" applyNumberFormat="1" applyFont="1" applyFill="1" applyAlignment="1" applyProtection="1">
      <alignment horizontal="right" vertical="center"/>
    </xf>
    <xf numFmtId="3" fontId="34" fillId="4" borderId="0" xfId="0" applyNumberFormat="1" applyFont="1" applyFill="1" applyAlignment="1" applyProtection="1">
      <alignment horizontal="right"/>
    </xf>
    <xf numFmtId="38" fontId="31" fillId="4" borderId="0" xfId="0" applyNumberFormat="1" applyFont="1" applyFill="1" applyBorder="1" applyAlignment="1" applyProtection="1">
      <alignment horizontal="right" vertical="center" wrapText="1"/>
    </xf>
    <xf numFmtId="3" fontId="34" fillId="4" borderId="0" xfId="0" applyNumberFormat="1" applyFont="1" applyFill="1" applyAlignment="1" applyProtection="1">
      <alignment horizontal="right" vertical="center" wrapText="1"/>
    </xf>
    <xf numFmtId="3" fontId="34" fillId="4" borderId="2" xfId="0" applyNumberFormat="1" applyFont="1" applyFill="1" applyBorder="1" applyAlignment="1" applyProtection="1">
      <alignment horizontal="right" vertical="center"/>
    </xf>
    <xf numFmtId="3" fontId="16" fillId="4" borderId="0" xfId="0" applyNumberFormat="1" applyFont="1" applyFill="1" applyBorder="1" applyAlignment="1">
      <alignment horizontal="right" vertical="center"/>
    </xf>
    <xf numFmtId="3" fontId="15" fillId="4" borderId="2" xfId="0" applyNumberFormat="1" applyFont="1" applyFill="1" applyBorder="1" applyAlignment="1">
      <alignment horizontal="right" vertical="center"/>
    </xf>
    <xf numFmtId="9" fontId="16" fillId="4" borderId="0" xfId="5" applyFont="1" applyFill="1" applyBorder="1" applyAlignment="1">
      <alignment horizontal="right" vertical="center"/>
    </xf>
    <xf numFmtId="9" fontId="16" fillId="4" borderId="0" xfId="5" applyFont="1" applyFill="1" applyAlignment="1">
      <alignment horizontal="right" vertical="center"/>
    </xf>
    <xf numFmtId="9" fontId="24" fillId="4" borderId="0" xfId="5" applyFont="1" applyFill="1" applyBorder="1" applyAlignment="1">
      <alignment horizontal="right"/>
    </xf>
    <xf numFmtId="3" fontId="16" fillId="4" borderId="1" xfId="0" applyNumberFormat="1" applyFont="1" applyFill="1" applyBorder="1" applyAlignment="1">
      <alignment horizontal="right" vertical="center"/>
    </xf>
    <xf numFmtId="9" fontId="15" fillId="4" borderId="4" xfId="5" applyFont="1" applyFill="1" applyBorder="1" applyAlignment="1">
      <alignment horizontal="right" vertical="center"/>
    </xf>
    <xf numFmtId="3" fontId="24" fillId="4" borderId="0" xfId="0" applyNumberFormat="1" applyFont="1" applyFill="1" applyBorder="1" applyAlignment="1">
      <alignment horizontal="right"/>
    </xf>
    <xf numFmtId="3" fontId="24" fillId="4" borderId="0" xfId="0" applyNumberFormat="1" applyFont="1" applyFill="1" applyAlignment="1">
      <alignment horizontal="right"/>
    </xf>
    <xf numFmtId="3" fontId="16" fillId="4" borderId="0" xfId="0" applyNumberFormat="1" applyFont="1" applyFill="1" applyAlignment="1">
      <alignment horizontal="right" vertical="center"/>
    </xf>
    <xf numFmtId="3" fontId="15" fillId="4" borderId="4" xfId="0" applyNumberFormat="1" applyFont="1" applyFill="1" applyBorder="1" applyAlignment="1">
      <alignment horizontal="right" vertical="center"/>
    </xf>
    <xf numFmtId="9" fontId="15" fillId="4" borderId="2" xfId="5" applyFont="1" applyFill="1" applyBorder="1" applyAlignment="1">
      <alignment horizontal="right"/>
    </xf>
    <xf numFmtId="9" fontId="15" fillId="4" borderId="2" xfId="5" applyFont="1" applyFill="1" applyBorder="1" applyAlignment="1">
      <alignment horizontal="right" vertical="center"/>
    </xf>
    <xf numFmtId="3" fontId="31" fillId="4" borderId="4" xfId="0" applyNumberFormat="1" applyFont="1" applyFill="1" applyBorder="1" applyAlignment="1">
      <alignment vertical="center"/>
    </xf>
    <xf numFmtId="3" fontId="31" fillId="4" borderId="4" xfId="5" applyNumberFormat="1" applyFont="1" applyFill="1" applyBorder="1" applyAlignment="1">
      <alignment horizontal="right" vertical="center"/>
    </xf>
    <xf numFmtId="3" fontId="34" fillId="4" borderId="0" xfId="5" applyNumberFormat="1" applyFont="1" applyFill="1" applyBorder="1" applyAlignment="1">
      <alignment horizontal="right" vertical="center"/>
    </xf>
    <xf numFmtId="3" fontId="38" fillId="4" borderId="0" xfId="5" applyNumberFormat="1" applyFont="1" applyFill="1" applyBorder="1" applyAlignment="1">
      <alignment horizontal="right"/>
    </xf>
    <xf numFmtId="3" fontId="34" fillId="4" borderId="1" xfId="5" applyNumberFormat="1" applyFont="1" applyFill="1" applyBorder="1" applyAlignment="1">
      <alignment horizontal="right" vertical="center"/>
    </xf>
    <xf numFmtId="9" fontId="34" fillId="4" borderId="0" xfId="5" applyNumberFormat="1" applyFont="1" applyFill="1" applyBorder="1" applyAlignment="1">
      <alignment horizontal="right" vertical="center"/>
    </xf>
    <xf numFmtId="9" fontId="38" fillId="4" borderId="0" xfId="5" applyNumberFormat="1" applyFont="1" applyFill="1" applyBorder="1" applyAlignment="1">
      <alignment horizontal="right"/>
    </xf>
    <xf numFmtId="9" fontId="31" fillId="4" borderId="4" xfId="5" applyNumberFormat="1" applyFont="1" applyFill="1" applyBorder="1" applyAlignment="1">
      <alignment horizontal="right" vertical="center"/>
    </xf>
    <xf numFmtId="9" fontId="34" fillId="4" borderId="0" xfId="5" applyNumberFormat="1" applyFont="1" applyFill="1" applyBorder="1" applyAlignment="1">
      <alignment horizontal="right"/>
    </xf>
    <xf numFmtId="3" fontId="34" fillId="4" borderId="1" xfId="1" applyNumberFormat="1" applyFont="1" applyFill="1" applyBorder="1" applyAlignment="1">
      <alignment horizontal="right" vertical="center"/>
    </xf>
    <xf numFmtId="9" fontId="34" fillId="4" borderId="0" xfId="5" applyFont="1" applyFill="1" applyBorder="1" applyAlignment="1">
      <alignment horizontal="right" vertical="center"/>
    </xf>
    <xf numFmtId="9" fontId="38" fillId="4" borderId="0" xfId="5" applyFont="1" applyFill="1" applyBorder="1" applyAlignment="1">
      <alignment horizontal="right"/>
    </xf>
    <xf numFmtId="9" fontId="31" fillId="4" borderId="4" xfId="5" applyFont="1" applyFill="1" applyBorder="1" applyAlignment="1">
      <alignment horizontal="right" vertical="center" wrapText="1"/>
    </xf>
    <xf numFmtId="3" fontId="34" fillId="4" borderId="14" xfId="0" applyNumberFormat="1" applyFont="1" applyFill="1" applyBorder="1" applyAlignment="1">
      <alignment vertical="center"/>
    </xf>
    <xf numFmtId="3" fontId="31" fillId="4" borderId="5" xfId="0" applyNumberFormat="1" applyFont="1" applyFill="1" applyBorder="1" applyAlignment="1">
      <alignment vertical="center"/>
    </xf>
    <xf numFmtId="9" fontId="34" fillId="4" borderId="0" xfId="5" quotePrefix="1" applyFont="1" applyFill="1" applyBorder="1" applyAlignment="1">
      <alignment horizontal="right" vertical="center"/>
    </xf>
    <xf numFmtId="9" fontId="34" fillId="4" borderId="14" xfId="5" quotePrefix="1" applyFont="1" applyFill="1" applyBorder="1" applyAlignment="1">
      <alignment horizontal="right" vertical="center"/>
    </xf>
    <xf numFmtId="3" fontId="38" fillId="4" borderId="0" xfId="0" applyNumberFormat="1" applyFont="1" applyFill="1" applyBorder="1" applyAlignment="1">
      <alignment vertical="center"/>
    </xf>
    <xf numFmtId="3" fontId="38" fillId="4" borderId="2" xfId="0" applyNumberFormat="1" applyFont="1" applyFill="1" applyBorder="1" applyAlignment="1">
      <alignment vertical="center"/>
    </xf>
    <xf numFmtId="9" fontId="31" fillId="4" borderId="1" xfId="5" quotePrefix="1" applyFont="1" applyFill="1" applyBorder="1" applyAlignment="1">
      <alignment horizontal="right" vertical="center"/>
    </xf>
    <xf numFmtId="9" fontId="38" fillId="4" borderId="0" xfId="5" quotePrefix="1" applyFont="1" applyFill="1" applyBorder="1" applyAlignment="1">
      <alignment horizontal="right" vertical="center"/>
    </xf>
    <xf numFmtId="9" fontId="38" fillId="4" borderId="2" xfId="5" quotePrefix="1" applyFont="1" applyFill="1" applyBorder="1" applyAlignment="1">
      <alignment horizontal="right" vertical="center"/>
    </xf>
    <xf numFmtId="9" fontId="34" fillId="4" borderId="1" xfId="5" quotePrefix="1" applyFont="1" applyFill="1" applyBorder="1" applyAlignment="1">
      <alignment horizontal="right" vertical="center"/>
    </xf>
    <xf numFmtId="3" fontId="38" fillId="4" borderId="8" xfId="0" applyNumberFormat="1" applyFont="1" applyFill="1" applyBorder="1" applyAlignment="1">
      <alignment vertical="center"/>
    </xf>
    <xf numFmtId="9" fontId="31" fillId="4" borderId="5" xfId="5" quotePrefix="1" applyFont="1" applyFill="1" applyBorder="1" applyAlignment="1">
      <alignment horizontal="right" vertical="center"/>
    </xf>
    <xf numFmtId="9" fontId="34" fillId="4" borderId="0" xfId="0" applyNumberFormat="1" applyFont="1" applyFill="1" applyBorder="1" applyAlignment="1">
      <alignment horizontal="right" vertical="center"/>
    </xf>
    <xf numFmtId="3" fontId="17" fillId="4" borderId="0" xfId="6" applyNumberFormat="1" applyFont="1" applyFill="1" applyAlignment="1">
      <alignment horizontal="right" vertical="center"/>
    </xf>
    <xf numFmtId="3" fontId="17" fillId="4" borderId="0" xfId="6" applyNumberFormat="1" applyFont="1" applyFill="1" applyAlignment="1">
      <alignment vertical="center"/>
    </xf>
    <xf numFmtId="3" fontId="17" fillId="4" borderId="0" xfId="6" quotePrefix="1" applyNumberFormat="1" applyFont="1" applyFill="1" applyAlignment="1" applyProtection="1">
      <alignment horizontal="right" vertical="center"/>
    </xf>
    <xf numFmtId="3" fontId="17" fillId="4" borderId="11" xfId="6" quotePrefix="1" applyNumberFormat="1" applyFont="1" applyFill="1" applyBorder="1" applyAlignment="1" applyProtection="1">
      <alignment horizontal="right" vertical="center"/>
    </xf>
    <xf numFmtId="3" fontId="34" fillId="4" borderId="0" xfId="6" applyNumberFormat="1" applyFont="1" applyFill="1" applyBorder="1" applyAlignment="1">
      <alignment vertical="center"/>
    </xf>
    <xf numFmtId="164" fontId="34" fillId="4" borderId="11" xfId="6" applyNumberFormat="1" applyFont="1" applyFill="1" applyBorder="1" applyAlignment="1">
      <alignment vertical="center"/>
    </xf>
    <xf numFmtId="165" fontId="31" fillId="4" borderId="0" xfId="4" applyNumberFormat="1" applyFont="1" applyFill="1" applyBorder="1" applyAlignment="1" applyProtection="1">
      <alignment horizontal="right" vertical="center"/>
    </xf>
    <xf numFmtId="165" fontId="34" fillId="4" borderId="0" xfId="4" quotePrefix="1" applyNumberFormat="1" applyFont="1" applyFill="1" applyBorder="1" applyAlignment="1" applyProtection="1">
      <alignment horizontal="right"/>
    </xf>
    <xf numFmtId="3" fontId="34" fillId="4" borderId="14" xfId="0" applyNumberFormat="1" applyFont="1" applyFill="1" applyBorder="1" applyAlignment="1"/>
    <xf numFmtId="3" fontId="31" fillId="4" borderId="5" xfId="0" applyNumberFormat="1" applyFont="1" applyFill="1" applyBorder="1" applyAlignment="1">
      <alignment horizontal="right" vertical="center" wrapText="1"/>
    </xf>
    <xf numFmtId="165" fontId="34" fillId="4" borderId="0" xfId="0" applyNumberFormat="1" applyFont="1" applyFill="1" applyAlignment="1" applyProtection="1">
      <alignment horizontal="right" vertical="center"/>
    </xf>
    <xf numFmtId="165" fontId="34" fillId="4" borderId="0" xfId="4" quotePrefix="1" applyNumberFormat="1" applyFont="1" applyFill="1" applyBorder="1" applyAlignment="1" applyProtection="1">
      <alignment horizontal="right" vertical="center"/>
    </xf>
    <xf numFmtId="3" fontId="34" fillId="4" borderId="0" xfId="0" applyNumberFormat="1" applyFont="1" applyFill="1" applyAlignment="1">
      <alignment horizontal="right" vertical="center" wrapText="1"/>
    </xf>
    <xf numFmtId="3" fontId="38" fillId="4" borderId="0" xfId="0" applyNumberFormat="1" applyFont="1" applyFill="1" applyAlignment="1">
      <alignment horizontal="right" wrapText="1"/>
    </xf>
    <xf numFmtId="3" fontId="34" fillId="4" borderId="1" xfId="0" applyNumberFormat="1" applyFont="1" applyFill="1" applyBorder="1" applyAlignment="1">
      <alignment horizontal="right" vertical="center" wrapText="1"/>
    </xf>
    <xf numFmtId="3" fontId="31" fillId="4" borderId="4" xfId="0" applyNumberFormat="1" applyFont="1" applyFill="1" applyBorder="1" applyAlignment="1">
      <alignment horizontal="right" vertical="center" wrapText="1"/>
    </xf>
    <xf numFmtId="0" fontId="25" fillId="6" borderId="9" xfId="4" applyNumberFormat="1" applyFont="1" applyFill="1" applyBorder="1" applyAlignment="1" applyProtection="1">
      <alignment horizontal="right"/>
    </xf>
    <xf numFmtId="3" fontId="34" fillId="4" borderId="0" xfId="2" applyNumberFormat="1" applyFont="1" applyFill="1" applyBorder="1" applyAlignment="1">
      <alignment horizontal="right" vertical="center"/>
    </xf>
    <xf numFmtId="3" fontId="34" fillId="4" borderId="1" xfId="2" applyNumberFormat="1" applyFont="1" applyFill="1" applyBorder="1" applyAlignment="1">
      <alignment horizontal="right" vertical="center"/>
    </xf>
    <xf numFmtId="3" fontId="38" fillId="4" borderId="4" xfId="0" applyNumberFormat="1" applyFont="1" applyFill="1" applyBorder="1" applyAlignment="1">
      <alignment horizontal="right" vertical="center"/>
    </xf>
    <xf numFmtId="3" fontId="16" fillId="4" borderId="0" xfId="5" applyNumberFormat="1" applyFont="1" applyFill="1" applyBorder="1" applyAlignment="1">
      <alignment horizontal="right" vertical="center"/>
    </xf>
    <xf numFmtId="3" fontId="16" fillId="4" borderId="1" xfId="0" applyNumberFormat="1" applyFont="1" applyFill="1" applyBorder="1" applyAlignment="1">
      <alignment vertical="center"/>
    </xf>
    <xf numFmtId="3" fontId="24" fillId="4" borderId="0" xfId="5" applyNumberFormat="1" applyFont="1" applyFill="1" applyBorder="1" applyAlignment="1">
      <alignment horizontal="right"/>
    </xf>
    <xf numFmtId="3" fontId="16" fillId="4" borderId="0" xfId="5" quotePrefix="1" applyNumberFormat="1" applyFont="1" applyFill="1" applyBorder="1" applyAlignment="1">
      <alignment horizontal="right" vertical="center"/>
    </xf>
    <xf numFmtId="3" fontId="17" fillId="0" borderId="0" xfId="0" applyNumberFormat="1" applyFont="1" applyAlignment="1">
      <alignment vertical="center"/>
    </xf>
    <xf numFmtId="38" fontId="25" fillId="6" borderId="0" xfId="0" applyNumberFormat="1" applyFont="1" applyFill="1" applyBorder="1" applyAlignment="1" applyProtection="1">
      <alignment horizontal="right" wrapText="1"/>
    </xf>
    <xf numFmtId="0" fontId="25" fillId="6" borderId="1" xfId="0" quotePrefix="1" applyFont="1" applyFill="1" applyBorder="1" applyAlignment="1">
      <alignment horizontal="right"/>
    </xf>
    <xf numFmtId="0" fontId="31" fillId="0" borderId="12" xfId="0" applyFont="1" applyFill="1" applyBorder="1" applyAlignment="1">
      <alignment vertical="center"/>
    </xf>
    <xf numFmtId="3" fontId="17" fillId="0" borderId="28" xfId="0" quotePrefix="1" applyNumberFormat="1" applyFont="1" applyFill="1" applyBorder="1" applyAlignment="1" applyProtection="1">
      <alignment horizontal="right" vertical="center"/>
    </xf>
    <xf numFmtId="3" fontId="17" fillId="0" borderId="28" xfId="0" applyNumberFormat="1" applyFont="1" applyFill="1" applyBorder="1" applyAlignment="1">
      <alignment horizontal="right"/>
    </xf>
    <xf numFmtId="3" fontId="17" fillId="0" borderId="28" xfId="0" applyNumberFormat="1" applyFont="1" applyFill="1" applyBorder="1" applyAlignment="1" applyProtection="1">
      <alignment horizontal="right" vertical="center"/>
    </xf>
    <xf numFmtId="3" fontId="17" fillId="0" borderId="28" xfId="0" applyNumberFormat="1" applyFont="1" applyFill="1" applyBorder="1" applyAlignment="1">
      <alignment horizontal="right" vertical="center"/>
    </xf>
    <xf numFmtId="3" fontId="17" fillId="2" borderId="28" xfId="0" applyNumberFormat="1" applyFont="1" applyFill="1" applyBorder="1" applyAlignment="1">
      <alignment horizontal="right" vertical="center"/>
    </xf>
    <xf numFmtId="3" fontId="17" fillId="0" borderId="0" xfId="0" applyNumberFormat="1" applyFont="1" applyFill="1" applyBorder="1" applyAlignment="1">
      <alignment horizontal="right"/>
    </xf>
    <xf numFmtId="3" fontId="17" fillId="0" borderId="14" xfId="0" applyNumberFormat="1" applyFont="1" applyFill="1" applyBorder="1" applyAlignment="1">
      <alignment horizontal="right"/>
    </xf>
    <xf numFmtId="3" fontId="17" fillId="0" borderId="0" xfId="0" applyNumberFormat="1" applyFont="1" applyFill="1" applyBorder="1" applyAlignment="1" applyProtection="1">
      <alignment horizontal="right"/>
    </xf>
    <xf numFmtId="0" fontId="17" fillId="0" borderId="0" xfId="0" applyFont="1" applyFill="1" applyBorder="1" applyAlignment="1">
      <alignment horizontal="right"/>
    </xf>
    <xf numFmtId="4" fontId="17" fillId="0" borderId="0" xfId="0" applyNumberFormat="1" applyFont="1" applyFill="1" applyBorder="1" applyAlignment="1">
      <alignment horizontal="right"/>
    </xf>
    <xf numFmtId="3" fontId="17" fillId="2" borderId="0" xfId="0" applyNumberFormat="1" applyFont="1" applyFill="1" applyAlignment="1">
      <alignment horizontal="right"/>
    </xf>
    <xf numFmtId="0" fontId="17" fillId="0" borderId="0" xfId="0" applyFont="1" applyFill="1" applyAlignment="1">
      <alignment horizontal="right"/>
    </xf>
    <xf numFmtId="3" fontId="17" fillId="2" borderId="2" xfId="0" applyNumberFormat="1" applyFont="1" applyFill="1" applyBorder="1" applyAlignment="1">
      <alignment horizontal="right"/>
    </xf>
    <xf numFmtId="0" fontId="17" fillId="0" borderId="0" xfId="0" applyFont="1" applyAlignment="1">
      <alignment horizontal="right"/>
    </xf>
    <xf numFmtId="3" fontId="17" fillId="0" borderId="0" xfId="0" quotePrefix="1" applyNumberFormat="1" applyFont="1" applyFill="1" applyAlignment="1" applyProtection="1">
      <alignment horizontal="right"/>
    </xf>
    <xf numFmtId="166" fontId="17" fillId="0" borderId="0" xfId="0" applyNumberFormat="1" applyFont="1" applyFill="1" applyAlignment="1" applyProtection="1">
      <alignment horizontal="right"/>
    </xf>
    <xf numFmtId="166" fontId="26" fillId="0" borderId="0" xfId="0" applyNumberFormat="1" applyFont="1" applyFill="1" applyAlignment="1" applyProtection="1">
      <alignment horizontal="right"/>
    </xf>
    <xf numFmtId="165" fontId="21" fillId="0" borderId="0" xfId="0" applyNumberFormat="1" applyFont="1" applyFill="1" applyAlignment="1" applyProtection="1">
      <alignment horizontal="right"/>
    </xf>
    <xf numFmtId="3" fontId="21" fillId="0" borderId="0" xfId="0" applyNumberFormat="1" applyFont="1" applyFill="1" applyAlignment="1" applyProtection="1">
      <alignment horizontal="right"/>
    </xf>
    <xf numFmtId="3" fontId="34" fillId="0" borderId="0" xfId="0" applyNumberFormat="1" applyFont="1" applyFill="1" applyBorder="1" applyAlignment="1" applyProtection="1">
      <alignment horizontal="right"/>
    </xf>
    <xf numFmtId="3" fontId="34" fillId="0" borderId="0" xfId="0" applyNumberFormat="1" applyFont="1" applyFill="1" applyBorder="1"/>
    <xf numFmtId="0" fontId="34" fillId="0" borderId="0" xfId="0" applyFont="1" applyFill="1" applyBorder="1"/>
    <xf numFmtId="4" fontId="34" fillId="0" borderId="0" xfId="0" applyNumberFormat="1" applyFont="1" applyFill="1" applyBorder="1"/>
    <xf numFmtId="3" fontId="34" fillId="0" borderId="0" xfId="0" applyNumberFormat="1" applyFont="1" applyFill="1" applyAlignment="1" applyProtection="1">
      <alignment horizontal="right"/>
    </xf>
    <xf numFmtId="3" fontId="24" fillId="0" borderId="0" xfId="0" applyNumberFormat="1" applyFont="1" applyFill="1" applyBorder="1" applyAlignment="1">
      <alignment horizontal="right"/>
    </xf>
    <xf numFmtId="3" fontId="24" fillId="0" borderId="0" xfId="0" applyNumberFormat="1" applyFont="1" applyFill="1" applyAlignment="1">
      <alignment horizontal="right"/>
    </xf>
    <xf numFmtId="9" fontId="24" fillId="0" borderId="0" xfId="5" applyFont="1" applyFill="1" applyBorder="1" applyAlignment="1">
      <alignment horizontal="right"/>
    </xf>
    <xf numFmtId="3" fontId="38" fillId="0" borderId="0" xfId="5" applyNumberFormat="1" applyFont="1" applyFill="1" applyBorder="1" applyAlignment="1">
      <alignment horizontal="right"/>
    </xf>
    <xf numFmtId="9" fontId="38" fillId="0" borderId="0" xfId="5" applyNumberFormat="1" applyFont="1" applyFill="1" applyBorder="1" applyAlignment="1">
      <alignment horizontal="right"/>
    </xf>
    <xf numFmtId="4" fontId="17" fillId="0" borderId="2" xfId="0" applyNumberFormat="1" applyFont="1" applyFill="1" applyBorder="1" applyAlignment="1">
      <alignment horizontal="right"/>
    </xf>
    <xf numFmtId="3" fontId="34" fillId="0" borderId="0" xfId="0" applyNumberFormat="1" applyFont="1" applyFill="1" applyBorder="1" applyAlignment="1" applyProtection="1">
      <alignment horizontal="right" vertical="center"/>
    </xf>
    <xf numFmtId="3" fontId="31" fillId="0" borderId="4" xfId="5" applyNumberFormat="1" applyFont="1" applyFill="1" applyBorder="1" applyAlignment="1">
      <alignment horizontal="right" vertical="center"/>
    </xf>
    <xf numFmtId="9" fontId="31" fillId="0" borderId="4" xfId="5" applyNumberFormat="1" applyFont="1" applyFill="1" applyBorder="1" applyAlignment="1">
      <alignment horizontal="right" vertical="center"/>
    </xf>
    <xf numFmtId="3" fontId="34" fillId="0" borderId="0" xfId="0" applyNumberFormat="1" applyFont="1" applyFill="1" applyAlignment="1" applyProtection="1">
      <alignment horizontal="right" vertical="center"/>
    </xf>
    <xf numFmtId="3" fontId="31" fillId="0" borderId="4" xfId="0" applyNumberFormat="1" applyFont="1" applyFill="1" applyBorder="1" applyAlignment="1">
      <alignment vertical="center"/>
    </xf>
    <xf numFmtId="3" fontId="34" fillId="0" borderId="0" xfId="0" quotePrefix="1" applyNumberFormat="1" applyFont="1" applyFill="1" applyBorder="1" applyAlignment="1" applyProtection="1">
      <alignment horizontal="right" vertical="center"/>
    </xf>
    <xf numFmtId="4" fontId="34" fillId="0" borderId="2" xfId="0" applyNumberFormat="1" applyFont="1" applyFill="1" applyBorder="1"/>
    <xf numFmtId="3" fontId="17" fillId="0" borderId="0" xfId="0" applyNumberFormat="1" applyFont="1" applyFill="1" applyBorder="1" applyAlignment="1">
      <alignment horizontal="right" vertical="center"/>
    </xf>
    <xf numFmtId="3" fontId="17" fillId="0" borderId="14" xfId="0" applyNumberFormat="1" applyFont="1" applyFill="1" applyBorder="1" applyAlignment="1">
      <alignment horizontal="right" vertical="center"/>
    </xf>
    <xf numFmtId="164" fontId="17" fillId="0" borderId="0" xfId="5" applyNumberFormat="1" applyFont="1" applyFill="1" applyBorder="1" applyAlignment="1">
      <alignment horizontal="right" vertical="center"/>
    </xf>
    <xf numFmtId="3" fontId="17" fillId="0" borderId="0" xfId="0" applyNumberFormat="1" applyFont="1" applyFill="1" applyBorder="1" applyAlignment="1" applyProtection="1">
      <alignment horizontal="right" vertical="center"/>
    </xf>
    <xf numFmtId="3" fontId="17" fillId="0" borderId="14" xfId="0" applyNumberFormat="1" applyFont="1" applyFill="1" applyBorder="1" applyAlignment="1" applyProtection="1">
      <alignment horizontal="right" vertical="center"/>
    </xf>
    <xf numFmtId="3" fontId="17" fillId="0" borderId="5" xfId="0" applyNumberFormat="1" applyFont="1" applyFill="1" applyBorder="1" applyAlignment="1">
      <alignment horizontal="right" vertical="center"/>
    </xf>
    <xf numFmtId="0" fontId="17" fillId="0" borderId="0" xfId="0" applyFont="1" applyFill="1" applyBorder="1" applyAlignment="1">
      <alignment horizontal="right" vertical="center"/>
    </xf>
    <xf numFmtId="3" fontId="17" fillId="2" borderId="0" xfId="0" applyNumberFormat="1" applyFont="1" applyFill="1" applyAlignment="1">
      <alignment horizontal="right" vertical="center"/>
    </xf>
    <xf numFmtId="3" fontId="17" fillId="0" borderId="0" xfId="0" applyNumberFormat="1" applyFont="1" applyFill="1" applyAlignment="1">
      <alignment horizontal="right" vertical="center"/>
    </xf>
    <xf numFmtId="0" fontId="17" fillId="2" borderId="0" xfId="0" applyFont="1" applyFill="1" applyAlignment="1">
      <alignment horizontal="right" vertical="center"/>
    </xf>
    <xf numFmtId="0" fontId="17" fillId="0" borderId="0" xfId="0" applyFont="1" applyFill="1" applyAlignment="1">
      <alignment horizontal="right" vertical="center"/>
    </xf>
    <xf numFmtId="0" fontId="17" fillId="0" borderId="0" xfId="0" applyFont="1" applyAlignment="1">
      <alignment vertical="center"/>
    </xf>
    <xf numFmtId="3" fontId="18" fillId="2" borderId="0" xfId="0" applyNumberFormat="1" applyFont="1" applyFill="1" applyAlignment="1">
      <alignment horizontal="right" vertical="center"/>
    </xf>
    <xf numFmtId="0" fontId="18" fillId="0" borderId="0" xfId="0" applyFont="1" applyFill="1" applyAlignment="1">
      <alignment horizontal="right" vertical="center"/>
    </xf>
    <xf numFmtId="0" fontId="17" fillId="0" borderId="0" xfId="0" applyFont="1" applyFill="1" applyAlignment="1">
      <alignment vertical="center"/>
    </xf>
    <xf numFmtId="3" fontId="17" fillId="2" borderId="5" xfId="0" applyNumberFormat="1" applyFont="1" applyFill="1" applyBorder="1" applyAlignment="1">
      <alignment horizontal="right" vertical="center"/>
    </xf>
    <xf numFmtId="3" fontId="17" fillId="0" borderId="0" xfId="0" quotePrefix="1" applyNumberFormat="1" applyFont="1" applyFill="1" applyBorder="1" applyAlignment="1" applyProtection="1">
      <alignment horizontal="right" vertical="center"/>
    </xf>
    <xf numFmtId="166" fontId="17" fillId="0" borderId="0" xfId="0" applyNumberFormat="1" applyFont="1" applyFill="1" applyAlignment="1" applyProtection="1">
      <alignment horizontal="right" vertical="center"/>
    </xf>
    <xf numFmtId="3" fontId="17" fillId="0" borderId="0" xfId="0" quotePrefix="1" applyNumberFormat="1" applyFont="1" applyFill="1" applyAlignment="1" applyProtection="1">
      <alignment horizontal="right" vertical="center"/>
    </xf>
    <xf numFmtId="165" fontId="17" fillId="0" borderId="0" xfId="0" applyNumberFormat="1" applyFont="1" applyFill="1" applyAlignment="1" applyProtection="1">
      <alignment horizontal="right" vertical="center"/>
    </xf>
    <xf numFmtId="165" fontId="17" fillId="0" borderId="0" xfId="0" applyNumberFormat="1" applyFont="1" applyFill="1" applyBorder="1" applyAlignment="1" applyProtection="1">
      <alignment horizontal="right" vertical="center" wrapText="1"/>
    </xf>
    <xf numFmtId="165" fontId="17" fillId="0" borderId="0" xfId="0" applyNumberFormat="1" applyFont="1" applyFill="1" applyBorder="1" applyAlignment="1" applyProtection="1">
      <alignment horizontal="right" vertical="center"/>
    </xf>
    <xf numFmtId="38" fontId="17" fillId="0" borderId="0" xfId="0" quotePrefix="1" applyNumberFormat="1" applyFont="1" applyFill="1" applyAlignment="1" applyProtection="1">
      <alignment horizontal="right" vertical="center"/>
    </xf>
    <xf numFmtId="165" fontId="17" fillId="0" borderId="0" xfId="0" quotePrefix="1" applyNumberFormat="1" applyFont="1" applyFill="1" applyBorder="1" applyAlignment="1" applyProtection="1">
      <alignment horizontal="right" vertical="center"/>
    </xf>
    <xf numFmtId="165" fontId="17" fillId="0" borderId="2" xfId="0" applyNumberFormat="1" applyFont="1" applyFill="1" applyBorder="1" applyAlignment="1" applyProtection="1">
      <alignment horizontal="right" vertical="center"/>
    </xf>
    <xf numFmtId="3" fontId="17" fillId="0" borderId="0" xfId="0" applyNumberFormat="1" applyFont="1" applyFill="1" applyAlignment="1" applyProtection="1">
      <alignment vertical="center"/>
    </xf>
    <xf numFmtId="166" fontId="17" fillId="0" borderId="0" xfId="0" applyNumberFormat="1" applyFont="1" applyFill="1" applyAlignment="1" applyProtection="1">
      <alignment vertical="center"/>
    </xf>
    <xf numFmtId="3" fontId="17" fillId="0" borderId="0" xfId="0" applyNumberFormat="1" applyFont="1" applyFill="1" applyBorder="1" applyAlignment="1" applyProtection="1">
      <alignment vertical="center"/>
    </xf>
    <xf numFmtId="3" fontId="17" fillId="0" borderId="0" xfId="0" applyNumberFormat="1" applyFont="1" applyFill="1" applyAlignment="1" applyProtection="1">
      <alignment horizontal="right" vertical="center"/>
    </xf>
    <xf numFmtId="3" fontId="18" fillId="0" borderId="0" xfId="0" applyNumberFormat="1" applyFont="1" applyFill="1" applyAlignment="1" applyProtection="1">
      <alignment vertical="center"/>
    </xf>
    <xf numFmtId="3" fontId="17" fillId="0" borderId="2" xfId="0" applyNumberFormat="1" applyFont="1" applyFill="1" applyBorder="1" applyAlignment="1" applyProtection="1">
      <alignment vertical="center"/>
    </xf>
    <xf numFmtId="3" fontId="34" fillId="0" borderId="0" xfId="0" applyNumberFormat="1" applyFont="1" applyFill="1" applyBorder="1" applyAlignment="1">
      <alignment vertical="center"/>
    </xf>
    <xf numFmtId="164" fontId="34" fillId="0" borderId="0" xfId="5" applyNumberFormat="1" applyFont="1" applyFill="1" applyBorder="1" applyAlignment="1">
      <alignment vertical="center"/>
    </xf>
    <xf numFmtId="3" fontId="34" fillId="0" borderId="5" xfId="0" applyNumberFormat="1" applyFont="1" applyFill="1" applyBorder="1" applyAlignment="1">
      <alignment vertical="center"/>
    </xf>
    <xf numFmtId="0" fontId="34" fillId="0" borderId="0" xfId="0" applyFont="1" applyFill="1" applyAlignment="1">
      <alignment vertical="center"/>
    </xf>
    <xf numFmtId="0" fontId="34" fillId="0" borderId="0" xfId="0" applyFont="1" applyFill="1" applyBorder="1" applyAlignment="1">
      <alignment vertical="center"/>
    </xf>
    <xf numFmtId="3" fontId="34" fillId="0" borderId="0" xfId="0" applyNumberFormat="1" applyFont="1" applyFill="1" applyAlignment="1" applyProtection="1">
      <alignment horizontal="right" vertical="center" wrapText="1"/>
    </xf>
    <xf numFmtId="3" fontId="34" fillId="0" borderId="2" xfId="0" applyNumberFormat="1" applyFont="1" applyFill="1" applyBorder="1" applyAlignment="1" applyProtection="1">
      <alignment horizontal="right" vertical="center"/>
    </xf>
    <xf numFmtId="3" fontId="34" fillId="0" borderId="0" xfId="6" applyNumberFormat="1" applyFont="1" applyFill="1" applyBorder="1" applyAlignment="1" applyProtection="1">
      <alignment horizontal="right" vertical="center"/>
    </xf>
    <xf numFmtId="0" fontId="34" fillId="0" borderId="0" xfId="6" applyFont="1" applyAlignment="1">
      <alignment vertical="center"/>
    </xf>
    <xf numFmtId="3" fontId="34" fillId="0" borderId="0" xfId="6" quotePrefix="1" applyNumberFormat="1" applyFont="1" applyFill="1" applyBorder="1" applyAlignment="1" applyProtection="1">
      <alignment horizontal="right" vertical="center"/>
    </xf>
    <xf numFmtId="3" fontId="34" fillId="0" borderId="4" xfId="6" applyNumberFormat="1" applyFont="1" applyFill="1" applyBorder="1" applyAlignment="1" applyProtection="1">
      <alignment horizontal="right" vertical="center"/>
    </xf>
    <xf numFmtId="3" fontId="34" fillId="2" borderId="0" xfId="6" applyNumberFormat="1" applyFont="1" applyFill="1" applyAlignment="1">
      <alignment horizontal="right" vertical="center"/>
    </xf>
    <xf numFmtId="3" fontId="34" fillId="0" borderId="0" xfId="6" applyNumberFormat="1" applyFont="1" applyAlignment="1">
      <alignment vertical="center"/>
    </xf>
    <xf numFmtId="0" fontId="34" fillId="0" borderId="0" xfId="6" applyFont="1" applyAlignment="1">
      <alignment horizontal="right" vertical="center"/>
    </xf>
    <xf numFmtId="3" fontId="34" fillId="2" borderId="2" xfId="6" applyNumberFormat="1" applyFont="1" applyFill="1" applyBorder="1" applyAlignment="1">
      <alignment horizontal="right" vertical="center"/>
    </xf>
    <xf numFmtId="3" fontId="16" fillId="0" borderId="0" xfId="0" applyNumberFormat="1" applyFont="1" applyFill="1" applyBorder="1" applyAlignment="1">
      <alignment horizontal="right" vertical="center"/>
    </xf>
    <xf numFmtId="9" fontId="16" fillId="0" borderId="0" xfId="5" applyFont="1" applyFill="1" applyBorder="1" applyAlignment="1">
      <alignment horizontal="right" vertical="center"/>
    </xf>
    <xf numFmtId="9" fontId="16" fillId="0" borderId="0" xfId="5" applyFont="1" applyFill="1" applyAlignment="1">
      <alignment horizontal="right" vertical="center"/>
    </xf>
    <xf numFmtId="9" fontId="15" fillId="0" borderId="4" xfId="5" applyFont="1" applyFill="1" applyBorder="1" applyAlignment="1">
      <alignment horizontal="right" vertical="center"/>
    </xf>
    <xf numFmtId="3" fontId="16" fillId="0" borderId="0" xfId="0" applyNumberFormat="1" applyFont="1" applyFill="1" applyAlignment="1">
      <alignment horizontal="right" vertical="center"/>
    </xf>
    <xf numFmtId="3" fontId="15" fillId="0" borderId="4" xfId="0" applyNumberFormat="1" applyFont="1" applyFill="1" applyBorder="1" applyAlignment="1">
      <alignment horizontal="right" vertical="center"/>
    </xf>
    <xf numFmtId="3" fontId="34" fillId="0" borderId="0" xfId="5" applyNumberFormat="1" applyFont="1" applyFill="1" applyBorder="1" applyAlignment="1">
      <alignment horizontal="right" vertical="center"/>
    </xf>
    <xf numFmtId="9" fontId="34" fillId="0" borderId="0" xfId="5" applyNumberFormat="1" applyFont="1" applyFill="1" applyBorder="1" applyAlignment="1">
      <alignment horizontal="right" vertical="center"/>
    </xf>
    <xf numFmtId="9" fontId="34" fillId="0" borderId="0" xfId="5" applyNumberFormat="1" applyFont="1" applyFill="1" applyBorder="1" applyAlignment="1">
      <alignment horizontal="right"/>
    </xf>
    <xf numFmtId="3" fontId="34" fillId="6" borderId="0" xfId="0" applyNumberFormat="1" applyFont="1" applyFill="1" applyBorder="1" applyAlignment="1" applyProtection="1">
      <alignment horizontal="right" vertical="center"/>
    </xf>
    <xf numFmtId="3" fontId="34" fillId="6" borderId="0" xfId="0" quotePrefix="1" applyNumberFormat="1" applyFont="1" applyFill="1" applyBorder="1" applyAlignment="1" applyProtection="1">
      <alignment horizontal="right" vertical="center"/>
    </xf>
    <xf numFmtId="3" fontId="31" fillId="6" borderId="4" xfId="5" applyNumberFormat="1" applyFont="1" applyFill="1" applyBorder="1" applyAlignment="1">
      <alignment horizontal="right" vertical="center"/>
    </xf>
    <xf numFmtId="3" fontId="34" fillId="6" borderId="0" xfId="0" applyNumberFormat="1" applyFont="1" applyFill="1" applyBorder="1" applyAlignment="1">
      <alignment vertical="center"/>
    </xf>
    <xf numFmtId="164" fontId="34" fillId="6" borderId="0" xfId="5" applyNumberFormat="1" applyFont="1" applyFill="1" applyBorder="1" applyAlignment="1">
      <alignment vertical="center"/>
    </xf>
    <xf numFmtId="3" fontId="34" fillId="6" borderId="5" xfId="0" applyNumberFormat="1" applyFont="1" applyFill="1" applyBorder="1" applyAlignment="1">
      <alignment vertical="center"/>
    </xf>
    <xf numFmtId="0" fontId="34" fillId="6" borderId="0" xfId="0" applyFont="1" applyFill="1" applyAlignment="1">
      <alignment vertical="center"/>
    </xf>
    <xf numFmtId="3" fontId="34" fillId="6" borderId="0" xfId="0" applyNumberFormat="1" applyFont="1" applyFill="1" applyBorder="1"/>
    <xf numFmtId="0" fontId="34" fillId="6" borderId="0" xfId="0" applyFont="1" applyFill="1" applyBorder="1"/>
    <xf numFmtId="0" fontId="34" fillId="6" borderId="0" xfId="0" applyFont="1" applyFill="1" applyBorder="1" applyAlignment="1">
      <alignment vertical="center"/>
    </xf>
    <xf numFmtId="4" fontId="34" fillId="6" borderId="0" xfId="0" applyNumberFormat="1" applyFont="1" applyFill="1" applyBorder="1"/>
    <xf numFmtId="4" fontId="34" fillId="6" borderId="2" xfId="0" applyNumberFormat="1" applyFont="1" applyFill="1" applyBorder="1"/>
    <xf numFmtId="3" fontId="34" fillId="6" borderId="0" xfId="0" applyNumberFormat="1" applyFont="1" applyFill="1" applyAlignment="1" applyProtection="1">
      <alignment horizontal="right"/>
    </xf>
    <xf numFmtId="38" fontId="31" fillId="6" borderId="0" xfId="0" applyNumberFormat="1" applyFont="1" applyFill="1" applyBorder="1" applyAlignment="1" applyProtection="1">
      <alignment horizontal="right" vertical="center" wrapText="1"/>
    </xf>
    <xf numFmtId="3" fontId="34" fillId="6" borderId="0" xfId="0" applyNumberFormat="1" applyFont="1" applyFill="1" applyBorder="1" applyAlignment="1" applyProtection="1">
      <alignment horizontal="right"/>
    </xf>
    <xf numFmtId="3" fontId="34" fillId="6" borderId="0" xfId="0" applyNumberFormat="1" applyFont="1" applyFill="1" applyAlignment="1" applyProtection="1">
      <alignment horizontal="right" vertical="center"/>
    </xf>
    <xf numFmtId="3" fontId="34" fillId="6" borderId="0" xfId="0" applyNumberFormat="1" applyFont="1" applyFill="1" applyAlignment="1" applyProtection="1">
      <alignment horizontal="right" vertical="center" wrapText="1"/>
    </xf>
    <xf numFmtId="3" fontId="34" fillId="6" borderId="2" xfId="0" applyNumberFormat="1" applyFont="1" applyFill="1" applyBorder="1" applyAlignment="1" applyProtection="1">
      <alignment horizontal="right" vertical="center"/>
    </xf>
    <xf numFmtId="3" fontId="16" fillId="6" borderId="0" xfId="0" applyNumberFormat="1" applyFont="1" applyFill="1" applyBorder="1" applyAlignment="1">
      <alignment horizontal="right" vertical="center"/>
    </xf>
    <xf numFmtId="3" fontId="24" fillId="6" borderId="0" xfId="0" applyNumberFormat="1" applyFont="1" applyFill="1" applyBorder="1" applyAlignment="1">
      <alignment horizontal="right"/>
    </xf>
    <xf numFmtId="3" fontId="24" fillId="6" borderId="0" xfId="0" applyNumberFormat="1" applyFont="1" applyFill="1" applyAlignment="1">
      <alignment horizontal="right"/>
    </xf>
    <xf numFmtId="9" fontId="16" fillId="6" borderId="0" xfId="5" applyFont="1" applyFill="1" applyBorder="1" applyAlignment="1">
      <alignment horizontal="right" vertical="center"/>
    </xf>
    <xf numFmtId="9" fontId="16" fillId="6" borderId="0" xfId="5" applyFont="1" applyFill="1" applyAlignment="1">
      <alignment horizontal="right" vertical="center"/>
    </xf>
    <xf numFmtId="9" fontId="24" fillId="6" borderId="0" xfId="5" applyFont="1" applyFill="1" applyBorder="1" applyAlignment="1">
      <alignment horizontal="right"/>
    </xf>
    <xf numFmtId="9" fontId="15" fillId="6" borderId="4" xfId="5" applyFont="1" applyFill="1" applyBorder="1" applyAlignment="1">
      <alignment horizontal="right" vertical="center"/>
    </xf>
    <xf numFmtId="3" fontId="16" fillId="6" borderId="0" xfId="0" applyNumberFormat="1" applyFont="1" applyFill="1" applyAlignment="1">
      <alignment horizontal="right" vertical="center"/>
    </xf>
    <xf numFmtId="3" fontId="15" fillId="6" borderId="4" xfId="0" applyNumberFormat="1" applyFont="1" applyFill="1" applyBorder="1" applyAlignment="1">
      <alignment horizontal="right" vertical="center"/>
    </xf>
    <xf numFmtId="3" fontId="34" fillId="6" borderId="0" xfId="5" applyNumberFormat="1" applyFont="1" applyFill="1" applyBorder="1" applyAlignment="1">
      <alignment horizontal="right" vertical="center"/>
    </xf>
    <xf numFmtId="3" fontId="38" fillId="6" borderId="0" xfId="5" applyNumberFormat="1" applyFont="1" applyFill="1" applyBorder="1" applyAlignment="1">
      <alignment horizontal="right"/>
    </xf>
    <xf numFmtId="3" fontId="31" fillId="6" borderId="4" xfId="0" applyNumberFormat="1" applyFont="1" applyFill="1" applyBorder="1" applyAlignment="1">
      <alignment vertical="center"/>
    </xf>
    <xf numFmtId="9" fontId="34" fillId="6" borderId="0" xfId="5" applyNumberFormat="1" applyFont="1" applyFill="1" applyBorder="1" applyAlignment="1">
      <alignment horizontal="right" vertical="center"/>
    </xf>
    <xf numFmtId="9" fontId="38" fillId="6" borderId="0" xfId="5" applyNumberFormat="1" applyFont="1" applyFill="1" applyBorder="1" applyAlignment="1">
      <alignment horizontal="right"/>
    </xf>
    <xf numFmtId="9" fontId="31" fillId="6" borderId="4" xfId="5" applyNumberFormat="1" applyFont="1" applyFill="1" applyBorder="1" applyAlignment="1">
      <alignment horizontal="right" vertical="center"/>
    </xf>
    <xf numFmtId="9" fontId="34" fillId="6" borderId="0" xfId="5" applyNumberFormat="1" applyFont="1" applyFill="1" applyBorder="1" applyAlignment="1">
      <alignment horizontal="right"/>
    </xf>
    <xf numFmtId="0" fontId="25" fillId="6" borderId="0" xfId="0" applyFont="1" applyFill="1" applyBorder="1" applyAlignment="1">
      <alignment horizontal="right"/>
    </xf>
    <xf numFmtId="3" fontId="34" fillId="6" borderId="0" xfId="0" applyNumberFormat="1" applyFont="1" applyFill="1" applyBorder="1" applyAlignment="1">
      <alignment horizontal="right" vertical="center"/>
    </xf>
    <xf numFmtId="165" fontId="17" fillId="0" borderId="28" xfId="0" applyNumberFormat="1" applyFont="1" applyFill="1" applyBorder="1" applyAlignment="1" applyProtection="1">
      <alignment horizontal="right" vertical="center"/>
    </xf>
    <xf numFmtId="3" fontId="17" fillId="0" borderId="28" xfId="0" applyNumberFormat="1" applyFont="1" applyFill="1" applyBorder="1" applyAlignment="1" applyProtection="1">
      <alignment horizontal="right"/>
    </xf>
    <xf numFmtId="3" fontId="17" fillId="0" borderId="28" xfId="0" applyNumberFormat="1" applyFont="1" applyFill="1" applyBorder="1" applyAlignment="1" applyProtection="1">
      <alignment vertical="center"/>
    </xf>
    <xf numFmtId="3" fontId="34" fillId="0" borderId="28" xfId="0" applyNumberFormat="1" applyFont="1" applyFill="1" applyBorder="1" applyAlignment="1" applyProtection="1">
      <alignment horizontal="right" vertical="center"/>
    </xf>
    <xf numFmtId="3" fontId="34" fillId="0" borderId="28" xfId="6" applyNumberFormat="1" applyFont="1" applyFill="1" applyBorder="1" applyAlignment="1">
      <alignment horizontal="right" vertical="center"/>
    </xf>
    <xf numFmtId="3" fontId="34" fillId="0" borderId="28" xfId="6" applyNumberFormat="1" applyFont="1" applyFill="1" applyBorder="1" applyAlignment="1" applyProtection="1">
      <alignment horizontal="right" vertical="center"/>
    </xf>
    <xf numFmtId="3" fontId="34" fillId="2" borderId="28" xfId="6" applyNumberFormat="1" applyFont="1" applyFill="1" applyBorder="1" applyAlignment="1">
      <alignment horizontal="right" vertical="center"/>
    </xf>
    <xf numFmtId="9" fontId="16" fillId="0" borderId="3" xfId="5" applyFont="1" applyFill="1" applyBorder="1" applyAlignment="1">
      <alignment horizontal="right" vertical="center"/>
    </xf>
    <xf numFmtId="3" fontId="17" fillId="4" borderId="0" xfId="0" applyNumberFormat="1" applyFont="1" applyFill="1" applyAlignment="1">
      <alignment horizontal="right" vertical="center"/>
    </xf>
    <xf numFmtId="3" fontId="17" fillId="4" borderId="0" xfId="0" applyNumberFormat="1" applyFont="1" applyFill="1" applyBorder="1" applyAlignment="1">
      <alignment horizontal="right" vertical="center"/>
    </xf>
    <xf numFmtId="3" fontId="17" fillId="6" borderId="28" xfId="0" applyNumberFormat="1" applyFont="1" applyFill="1" applyBorder="1" applyAlignment="1">
      <alignment horizontal="right" vertical="center"/>
    </xf>
    <xf numFmtId="3" fontId="17" fillId="6" borderId="28" xfId="0" applyNumberFormat="1" applyFont="1" applyFill="1" applyBorder="1" applyAlignment="1" applyProtection="1">
      <alignment horizontal="right" vertical="center"/>
    </xf>
    <xf numFmtId="3" fontId="17" fillId="6" borderId="28" xfId="0" applyNumberFormat="1" applyFont="1" applyFill="1" applyBorder="1" applyAlignment="1">
      <alignment horizontal="right"/>
    </xf>
    <xf numFmtId="164" fontId="17" fillId="6" borderId="0" xfId="0" applyNumberFormat="1" applyFont="1" applyFill="1" applyBorder="1" applyAlignment="1">
      <alignment horizontal="right" vertical="center"/>
    </xf>
    <xf numFmtId="9" fontId="17" fillId="6" borderId="0" xfId="0" applyNumberFormat="1" applyFont="1" applyFill="1" applyBorder="1" applyAlignment="1">
      <alignment horizontal="right" vertical="center"/>
    </xf>
    <xf numFmtId="3" fontId="17" fillId="6" borderId="29" xfId="0" quotePrefix="1" applyNumberFormat="1" applyFont="1" applyFill="1" applyBorder="1" applyAlignment="1">
      <alignment horizontal="right"/>
    </xf>
    <xf numFmtId="3" fontId="17" fillId="6" borderId="0" xfId="0" quotePrefix="1" applyNumberFormat="1" applyFont="1" applyFill="1" applyAlignment="1">
      <alignment horizontal="right"/>
    </xf>
    <xf numFmtId="3" fontId="17" fillId="6" borderId="29" xfId="0" applyNumberFormat="1" applyFont="1" applyFill="1" applyBorder="1" applyAlignment="1">
      <alignment vertical="center"/>
    </xf>
    <xf numFmtId="3" fontId="17" fillId="6" borderId="29" xfId="0" applyNumberFormat="1" applyFont="1" applyFill="1" applyBorder="1" applyAlignment="1"/>
    <xf numFmtId="3" fontId="17" fillId="6" borderId="30" xfId="0" applyNumberFormat="1" applyFont="1" applyFill="1" applyBorder="1" applyAlignment="1">
      <alignment horizontal="right"/>
    </xf>
    <xf numFmtId="3" fontId="17" fillId="6" borderId="28" xfId="0" quotePrefix="1" applyNumberFormat="1" applyFont="1" applyFill="1" applyBorder="1" applyAlignment="1" applyProtection="1">
      <alignment horizontal="right" vertical="center"/>
    </xf>
    <xf numFmtId="165" fontId="17" fillId="6" borderId="28" xfId="0" applyNumberFormat="1" applyFont="1" applyFill="1" applyBorder="1" applyAlignment="1" applyProtection="1">
      <alignment horizontal="right" vertical="center"/>
    </xf>
    <xf numFmtId="165" fontId="17" fillId="6" borderId="0" xfId="0" applyNumberFormat="1" applyFont="1" applyFill="1" applyBorder="1" applyAlignment="1" applyProtection="1">
      <alignment horizontal="right" vertical="center" wrapText="1"/>
    </xf>
    <xf numFmtId="166" fontId="26" fillId="6" borderId="0" xfId="0" applyNumberFormat="1" applyFont="1" applyFill="1" applyAlignment="1" applyProtection="1">
      <alignment horizontal="right"/>
    </xf>
    <xf numFmtId="3" fontId="17" fillId="6" borderId="28" xfId="0" applyNumberFormat="1" applyFont="1" applyFill="1" applyBorder="1" applyAlignment="1" applyProtection="1">
      <alignment horizontal="right"/>
    </xf>
    <xf numFmtId="3" fontId="17" fillId="6" borderId="28" xfId="0" applyNumberFormat="1" applyFont="1" applyFill="1" applyBorder="1" applyAlignment="1" applyProtection="1">
      <alignment vertical="center"/>
    </xf>
    <xf numFmtId="3" fontId="34" fillId="6" borderId="28" xfId="0" quotePrefix="1" applyNumberFormat="1" applyFont="1" applyFill="1" applyBorder="1" applyAlignment="1" applyProtection="1">
      <alignment horizontal="right" vertical="center"/>
    </xf>
    <xf numFmtId="3" fontId="34" fillId="6" borderId="28" xfId="0" applyNumberFormat="1" applyFont="1" applyFill="1" applyBorder="1" applyAlignment="1">
      <alignment vertical="center"/>
    </xf>
    <xf numFmtId="3" fontId="34" fillId="6" borderId="28" xfId="0" applyNumberFormat="1" applyFont="1" applyFill="1" applyBorder="1" applyAlignment="1" applyProtection="1">
      <alignment horizontal="right"/>
    </xf>
    <xf numFmtId="3" fontId="34" fillId="6" borderId="28" xfId="0" applyNumberFormat="1" applyFont="1" applyFill="1" applyBorder="1" applyAlignment="1" applyProtection="1">
      <alignment horizontal="right" vertical="center"/>
    </xf>
    <xf numFmtId="3" fontId="16" fillId="6" borderId="0" xfId="6" applyNumberFormat="1" applyFont="1" applyFill="1" applyBorder="1" applyAlignment="1" applyProtection="1">
      <alignment horizontal="right" vertical="center"/>
    </xf>
    <xf numFmtId="3" fontId="16" fillId="6" borderId="28" xfId="6" applyNumberFormat="1" applyFont="1" applyFill="1" applyBorder="1" applyAlignment="1">
      <alignment horizontal="right" vertical="center"/>
    </xf>
    <xf numFmtId="3" fontId="65" fillId="6" borderId="0" xfId="6" applyNumberFormat="1" applyFont="1" applyFill="1" applyAlignment="1">
      <alignment vertical="center"/>
    </xf>
    <xf numFmtId="3" fontId="16" fillId="6" borderId="28" xfId="6" applyNumberFormat="1" applyFont="1" applyFill="1" applyBorder="1" applyAlignment="1" applyProtection="1">
      <alignment horizontal="right" vertical="center"/>
    </xf>
    <xf numFmtId="3" fontId="16" fillId="6" borderId="0" xfId="6" quotePrefix="1" applyNumberFormat="1" applyFont="1" applyFill="1" applyBorder="1" applyAlignment="1" applyProtection="1">
      <alignment horizontal="right" vertical="center"/>
    </xf>
    <xf numFmtId="3" fontId="16" fillId="6" borderId="4" xfId="6" applyNumberFormat="1" applyFont="1" applyFill="1" applyBorder="1" applyAlignment="1" applyProtection="1">
      <alignment horizontal="right" vertical="center"/>
    </xf>
    <xf numFmtId="0" fontId="65" fillId="6" borderId="0" xfId="6" applyFont="1" applyFill="1" applyAlignment="1">
      <alignment vertical="center"/>
    </xf>
    <xf numFmtId="3" fontId="16" fillId="6" borderId="0" xfId="6" applyNumberFormat="1" applyFont="1" applyFill="1" applyAlignment="1">
      <alignment horizontal="right" vertical="center"/>
    </xf>
    <xf numFmtId="0" fontId="16" fillId="6" borderId="0" xfId="6" applyFont="1" applyFill="1" applyAlignment="1">
      <alignment vertical="center"/>
    </xf>
    <xf numFmtId="3" fontId="16" fillId="6" borderId="0" xfId="6" quotePrefix="1" applyNumberFormat="1" applyFont="1" applyFill="1" applyAlignment="1">
      <alignment horizontal="right" vertical="center"/>
    </xf>
    <xf numFmtId="3" fontId="16" fillId="6" borderId="28" xfId="6" quotePrefix="1" applyNumberFormat="1" applyFont="1" applyFill="1" applyBorder="1" applyAlignment="1">
      <alignment horizontal="right" vertical="center"/>
    </xf>
    <xf numFmtId="3" fontId="16" fillId="6" borderId="2" xfId="6" applyNumberFormat="1" applyFont="1" applyFill="1" applyBorder="1" applyAlignment="1">
      <alignment horizontal="right" vertical="center"/>
    </xf>
    <xf numFmtId="3" fontId="16" fillId="6" borderId="4" xfId="6" applyNumberFormat="1" applyFont="1" applyFill="1" applyBorder="1" applyAlignment="1">
      <alignment horizontal="right" vertical="center"/>
    </xf>
    <xf numFmtId="3" fontId="16" fillId="6" borderId="0" xfId="6" applyNumberFormat="1" applyFont="1" applyFill="1" applyAlignment="1">
      <alignment vertical="center"/>
    </xf>
    <xf numFmtId="3" fontId="16" fillId="6" borderId="28" xfId="6" applyNumberFormat="1" applyFont="1" applyFill="1" applyBorder="1" applyAlignment="1">
      <alignment vertical="center"/>
    </xf>
    <xf numFmtId="3" fontId="65" fillId="6" borderId="0" xfId="6" applyNumberFormat="1" applyFont="1" applyFill="1" applyAlignment="1">
      <alignment horizontal="right" vertical="center"/>
    </xf>
    <xf numFmtId="3" fontId="16" fillId="6" borderId="0" xfId="6" quotePrefix="1" applyNumberFormat="1" applyFont="1" applyFill="1" applyAlignment="1" applyProtection="1">
      <alignment horizontal="right" vertical="center"/>
    </xf>
    <xf numFmtId="3" fontId="16" fillId="6" borderId="2" xfId="6" quotePrefix="1" applyNumberFormat="1" applyFont="1" applyFill="1" applyBorder="1" applyAlignment="1" applyProtection="1">
      <alignment horizontal="right" vertical="center"/>
    </xf>
    <xf numFmtId="3" fontId="15" fillId="6" borderId="31" xfId="0" applyNumberFormat="1" applyFont="1" applyFill="1" applyBorder="1" applyAlignment="1">
      <alignment horizontal="right" vertical="center"/>
    </xf>
    <xf numFmtId="9" fontId="15" fillId="6" borderId="31" xfId="5" applyFont="1" applyFill="1" applyBorder="1" applyAlignment="1">
      <alignment horizontal="right" vertical="center"/>
    </xf>
    <xf numFmtId="9" fontId="16" fillId="6" borderId="28" xfId="5" applyFont="1" applyFill="1" applyBorder="1" applyAlignment="1">
      <alignment horizontal="right" vertical="center"/>
    </xf>
    <xf numFmtId="3" fontId="34" fillId="6" borderId="28" xfId="5" applyNumberFormat="1" applyFont="1" applyFill="1" applyBorder="1" applyAlignment="1">
      <alignment horizontal="right" vertical="center"/>
    </xf>
    <xf numFmtId="3" fontId="34" fillId="6" borderId="28" xfId="7" applyNumberFormat="1" applyFont="1" applyFill="1" applyBorder="1" applyAlignment="1">
      <alignment horizontal="right" vertical="center"/>
    </xf>
    <xf numFmtId="9" fontId="31" fillId="6" borderId="4" xfId="5" applyFont="1" applyFill="1" applyBorder="1" applyAlignment="1">
      <alignment vertical="center" wrapText="1"/>
    </xf>
    <xf numFmtId="3" fontId="34" fillId="6" borderId="28" xfId="0" applyNumberFormat="1" applyFont="1" applyFill="1" applyBorder="1" applyAlignment="1">
      <alignment horizontal="right" vertical="center"/>
    </xf>
    <xf numFmtId="3" fontId="31" fillId="6" borderId="5" xfId="0" applyNumberFormat="1" applyFont="1" applyFill="1" applyBorder="1" applyAlignment="1">
      <alignment horizontal="right" vertical="center"/>
    </xf>
    <xf numFmtId="3" fontId="38" fillId="6" borderId="0" xfId="0" applyNumberFormat="1" applyFont="1" applyFill="1" applyBorder="1" applyAlignment="1">
      <alignment horizontal="right" vertical="center"/>
    </xf>
    <xf numFmtId="9" fontId="34" fillId="6" borderId="28" xfId="5" quotePrefix="1" applyFont="1" applyFill="1" applyBorder="1" applyAlignment="1">
      <alignment horizontal="right" vertical="center"/>
    </xf>
    <xf numFmtId="9" fontId="34" fillId="6" borderId="32" xfId="0" applyNumberFormat="1" applyFont="1" applyFill="1" applyBorder="1" applyAlignment="1">
      <alignment horizontal="right" vertical="center"/>
    </xf>
    <xf numFmtId="9" fontId="34" fillId="6" borderId="28" xfId="0" applyNumberFormat="1" applyFont="1" applyFill="1" applyBorder="1" applyAlignment="1">
      <alignment horizontal="right" vertical="center"/>
    </xf>
    <xf numFmtId="9" fontId="34" fillId="6" borderId="9" xfId="0" applyNumberFormat="1" applyFont="1" applyFill="1" applyBorder="1" applyAlignment="1">
      <alignment horizontal="right" vertical="center"/>
    </xf>
    <xf numFmtId="9" fontId="31" fillId="6" borderId="33" xfId="0" applyNumberFormat="1" applyFont="1" applyFill="1" applyBorder="1" applyAlignment="1">
      <alignment horizontal="right" vertical="center"/>
    </xf>
    <xf numFmtId="3" fontId="38" fillId="6" borderId="0" xfId="0" applyNumberFormat="1" applyFont="1" applyFill="1" applyBorder="1" applyAlignment="1">
      <alignment horizontal="right" wrapText="1"/>
    </xf>
    <xf numFmtId="3" fontId="34" fillId="6" borderId="28" xfId="0" applyNumberFormat="1" applyFont="1" applyFill="1" applyBorder="1" applyAlignment="1">
      <alignment horizontal="right" vertical="center" wrapText="1"/>
    </xf>
    <xf numFmtId="3" fontId="34" fillId="6" borderId="28" xfId="0" applyNumberFormat="1" applyFont="1" applyFill="1" applyBorder="1" applyAlignment="1">
      <alignment horizontal="right"/>
    </xf>
    <xf numFmtId="165" fontId="34" fillId="6" borderId="0" xfId="0" applyNumberFormat="1" applyFont="1" applyFill="1" applyBorder="1" applyAlignment="1" applyProtection="1">
      <alignment horizontal="right" vertical="center"/>
    </xf>
    <xf numFmtId="3" fontId="34" fillId="6" borderId="0" xfId="6" applyNumberFormat="1" applyFont="1" applyFill="1" applyBorder="1" applyAlignment="1">
      <alignment horizontal="right" vertical="center"/>
    </xf>
    <xf numFmtId="3" fontId="34" fillId="6" borderId="11" xfId="6" applyNumberFormat="1" applyFont="1" applyFill="1" applyBorder="1" applyAlignment="1">
      <alignment horizontal="right" vertical="center"/>
    </xf>
    <xf numFmtId="4" fontId="34" fillId="6" borderId="34" xfId="4" applyNumberFormat="1" applyFont="1" applyFill="1" applyBorder="1" applyAlignment="1" applyProtection="1">
      <alignment horizontal="right" vertical="center"/>
    </xf>
    <xf numFmtId="4" fontId="34" fillId="6" borderId="35" xfId="4" applyNumberFormat="1" applyFont="1" applyFill="1" applyBorder="1" applyAlignment="1" applyProtection="1">
      <alignment horizontal="right" vertical="center"/>
    </xf>
    <xf numFmtId="38" fontId="37" fillId="6" borderId="0" xfId="4" applyNumberFormat="1" applyFont="1" applyFill="1" applyBorder="1" applyAlignment="1" applyProtection="1">
      <alignment vertical="center" wrapText="1"/>
    </xf>
    <xf numFmtId="38" fontId="40" fillId="6" borderId="0" xfId="4" applyNumberFormat="1" applyFont="1" applyFill="1" applyBorder="1" applyAlignment="1" applyProtection="1">
      <alignment horizontal="right" vertical="center"/>
    </xf>
    <xf numFmtId="168" fontId="34" fillId="6" borderId="0" xfId="4" applyNumberFormat="1" applyFont="1" applyFill="1" applyBorder="1" applyAlignment="1" applyProtection="1">
      <alignment horizontal="right" vertical="center"/>
    </xf>
    <xf numFmtId="3" fontId="34" fillId="6" borderId="0" xfId="4" quotePrefix="1" applyNumberFormat="1" applyFont="1" applyFill="1" applyBorder="1" applyAlignment="1" applyProtection="1">
      <alignment horizontal="right" vertical="center"/>
    </xf>
    <xf numFmtId="164" fontId="34" fillId="6" borderId="8" xfId="4" quotePrefix="1" applyNumberFormat="1" applyFont="1" applyFill="1" applyBorder="1" applyAlignment="1" applyProtection="1">
      <alignment horizontal="right" vertical="center"/>
    </xf>
    <xf numFmtId="38" fontId="34" fillId="6" borderId="0" xfId="4" applyNumberFormat="1" applyFont="1" applyFill="1" applyBorder="1" applyAlignment="1" applyProtection="1">
      <alignment horizontal="right" vertical="center"/>
    </xf>
    <xf numFmtId="4" fontId="34" fillId="6" borderId="8" xfId="4" applyNumberFormat="1" applyFont="1" applyFill="1" applyBorder="1" applyAlignment="1" applyProtection="1">
      <alignment horizontal="right"/>
    </xf>
    <xf numFmtId="3" fontId="34" fillId="6" borderId="0" xfId="4" applyNumberFormat="1" applyFont="1" applyFill="1" applyBorder="1" applyAlignment="1" applyProtection="1">
      <alignment horizontal="right"/>
    </xf>
    <xf numFmtId="170" fontId="34" fillId="6" borderId="0" xfId="4" applyNumberFormat="1" applyFont="1" applyFill="1" applyBorder="1" applyAlignment="1" applyProtection="1">
      <alignment vertical="center"/>
    </xf>
    <xf numFmtId="165" fontId="34" fillId="6" borderId="8" xfId="4" applyNumberFormat="1" applyFont="1" applyFill="1" applyBorder="1" applyAlignment="1" applyProtection="1">
      <alignment vertical="center"/>
    </xf>
    <xf numFmtId="4" fontId="34" fillId="6" borderId="8" xfId="4" applyNumberFormat="1" applyFont="1" applyFill="1" applyBorder="1" applyAlignment="1" applyProtection="1">
      <alignment horizontal="right" vertical="center"/>
    </xf>
    <xf numFmtId="1" fontId="34" fillId="6" borderId="0" xfId="0" applyNumberFormat="1" applyFont="1" applyFill="1" applyAlignment="1">
      <alignment horizontal="right" vertical="center"/>
    </xf>
    <xf numFmtId="164" fontId="34" fillId="6" borderId="0" xfId="5" applyNumberFormat="1" applyFont="1" applyFill="1" applyBorder="1" applyAlignment="1" applyProtection="1">
      <alignment horizontal="right" vertical="center"/>
    </xf>
    <xf numFmtId="164" fontId="34" fillId="6" borderId="8" xfId="4" applyNumberFormat="1" applyFont="1" applyFill="1" applyBorder="1" applyAlignment="1" applyProtection="1">
      <alignment horizontal="right" vertical="center"/>
    </xf>
    <xf numFmtId="3" fontId="34" fillId="6" borderId="28" xfId="2" applyNumberFormat="1" applyFont="1" applyFill="1" applyBorder="1" applyAlignment="1">
      <alignment horizontal="right" vertical="center"/>
    </xf>
    <xf numFmtId="3" fontId="31" fillId="6" borderId="12" xfId="0" applyNumberFormat="1" applyFont="1" applyFill="1" applyBorder="1" applyAlignment="1">
      <alignment vertical="center"/>
    </xf>
    <xf numFmtId="3" fontId="16" fillId="6" borderId="28" xfId="0" applyNumberFormat="1" applyFont="1" applyFill="1" applyBorder="1" applyAlignment="1">
      <alignment horizontal="right" vertical="center"/>
    </xf>
    <xf numFmtId="3" fontId="34" fillId="0" borderId="28" xfId="0" applyNumberFormat="1" applyFont="1" applyFill="1" applyBorder="1" applyAlignment="1">
      <alignment horizontal="right" vertical="center"/>
    </xf>
    <xf numFmtId="3" fontId="34" fillId="0" borderId="0" xfId="0" applyNumberFormat="1" applyFont="1" applyFill="1" applyBorder="1" applyAlignment="1">
      <alignment horizontal="right" vertical="center"/>
    </xf>
    <xf numFmtId="3" fontId="31" fillId="0" borderId="0" xfId="0" applyNumberFormat="1" applyFont="1" applyFill="1" applyBorder="1" applyAlignment="1">
      <alignment horizontal="right" vertical="center"/>
    </xf>
    <xf numFmtId="9" fontId="34" fillId="0" borderId="2" xfId="5" applyNumberFormat="1" applyFont="1" applyFill="1" applyBorder="1" applyAlignment="1">
      <alignment horizontal="right" vertical="center"/>
    </xf>
    <xf numFmtId="3" fontId="31" fillId="6" borderId="0" xfId="0" applyNumberFormat="1" applyFont="1" applyFill="1" applyBorder="1" applyAlignment="1">
      <alignment horizontal="right" vertical="center"/>
    </xf>
    <xf numFmtId="9" fontId="34" fillId="6" borderId="2" xfId="5" applyNumberFormat="1" applyFont="1" applyFill="1" applyBorder="1" applyAlignment="1">
      <alignment horizontal="right" vertical="center"/>
    </xf>
    <xf numFmtId="3" fontId="34" fillId="6" borderId="0" xfId="0" applyNumberFormat="1" applyFont="1" applyFill="1" applyBorder="1" applyAlignment="1">
      <alignment horizontal="right" vertical="center"/>
    </xf>
    <xf numFmtId="3" fontId="34" fillId="6" borderId="28" xfId="0" applyNumberFormat="1" applyFont="1" applyFill="1" applyBorder="1" applyAlignment="1">
      <alignment horizontal="right" vertical="center"/>
    </xf>
    <xf numFmtId="9" fontId="34" fillId="0" borderId="0" xfId="0" applyNumberFormat="1" applyFont="1" applyFill="1" applyBorder="1" applyAlignment="1">
      <alignment horizontal="right" vertical="center"/>
    </xf>
    <xf numFmtId="9" fontId="34" fillId="0" borderId="28" xfId="0" applyNumberFormat="1" applyFont="1" applyFill="1" applyBorder="1" applyAlignment="1">
      <alignment horizontal="right" vertical="center"/>
    </xf>
    <xf numFmtId="9" fontId="31" fillId="0" borderId="4" xfId="0" applyNumberFormat="1" applyFont="1" applyFill="1" applyBorder="1" applyAlignment="1">
      <alignment horizontal="right" vertical="center"/>
    </xf>
    <xf numFmtId="9" fontId="34" fillId="0" borderId="43" xfId="0" applyNumberFormat="1" applyFont="1" applyFill="1" applyBorder="1" applyAlignment="1">
      <alignment horizontal="right" vertical="center"/>
    </xf>
    <xf numFmtId="9" fontId="34" fillId="0" borderId="0" xfId="0" applyNumberFormat="1" applyFont="1" applyFill="1" applyBorder="1" applyAlignment="1">
      <alignment horizontal="right" vertical="center"/>
    </xf>
    <xf numFmtId="9" fontId="34" fillId="0" borderId="9" xfId="0" applyNumberFormat="1" applyFont="1" applyFill="1" applyBorder="1" applyAlignment="1">
      <alignment horizontal="right" vertical="center"/>
    </xf>
    <xf numFmtId="9" fontId="31" fillId="0" borderId="33" xfId="0" applyNumberFormat="1" applyFont="1" applyFill="1" applyBorder="1" applyAlignment="1">
      <alignment horizontal="right" vertical="center"/>
    </xf>
    <xf numFmtId="9" fontId="34" fillId="0" borderId="43" xfId="0" applyNumberFormat="1" applyFont="1" applyFill="1" applyBorder="1" applyAlignment="1">
      <alignment horizontal="right" vertical="center"/>
    </xf>
    <xf numFmtId="9" fontId="34" fillId="0" borderId="0" xfId="0" applyNumberFormat="1" applyFont="1" applyFill="1" applyBorder="1" applyAlignment="1">
      <alignment horizontal="right" vertical="center"/>
    </xf>
    <xf numFmtId="9" fontId="34" fillId="0" borderId="28" xfId="0" applyNumberFormat="1" applyFont="1" applyFill="1" applyBorder="1" applyAlignment="1">
      <alignment horizontal="right" vertical="center"/>
    </xf>
    <xf numFmtId="9" fontId="31" fillId="0" borderId="45" xfId="0" applyNumberFormat="1" applyFont="1" applyFill="1" applyBorder="1" applyAlignment="1">
      <alignment horizontal="right" vertical="center"/>
    </xf>
    <xf numFmtId="9" fontId="34" fillId="0" borderId="52" xfId="0" applyNumberFormat="1" applyFont="1" applyFill="1" applyBorder="1" applyAlignment="1">
      <alignment horizontal="right" vertical="center"/>
    </xf>
    <xf numFmtId="0" fontId="25" fillId="6" borderId="6" xfId="0" applyFont="1" applyFill="1" applyBorder="1" applyAlignment="1">
      <alignment horizontal="center"/>
    </xf>
    <xf numFmtId="0" fontId="20" fillId="0" borderId="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5" fillId="6" borderId="6" xfId="0" applyFont="1" applyFill="1" applyBorder="1" applyAlignment="1">
      <alignment horizontal="center"/>
    </xf>
    <xf numFmtId="0" fontId="25" fillId="6" borderId="0" xfId="0" applyFont="1" applyFill="1" applyBorder="1" applyAlignment="1">
      <alignment horizontal="center"/>
    </xf>
    <xf numFmtId="0" fontId="21" fillId="0" borderId="0" xfId="0" applyFont="1" applyAlignment="1">
      <alignment vertical="center" wrapText="1"/>
    </xf>
    <xf numFmtId="0" fontId="0" fillId="0" borderId="0" xfId="0" applyAlignment="1">
      <alignment wrapText="1"/>
    </xf>
    <xf numFmtId="38" fontId="18" fillId="0" borderId="0" xfId="0" applyNumberFormat="1" applyFont="1" applyFill="1" applyAlignment="1" applyProtection="1">
      <alignment horizontal="left" wrapText="1"/>
    </xf>
    <xf numFmtId="0" fontId="25" fillId="6" borderId="0" xfId="0" applyNumberFormat="1" applyFont="1" applyFill="1" applyBorder="1" applyAlignment="1" applyProtection="1">
      <alignment horizontal="center" wrapText="1"/>
    </xf>
    <xf numFmtId="0" fontId="31" fillId="0" borderId="0" xfId="0" applyFont="1" applyFill="1" applyAlignment="1">
      <alignment horizontal="left" wrapText="1"/>
    </xf>
    <xf numFmtId="0" fontId="37" fillId="0" borderId="0" xfId="0" applyFont="1" applyFill="1" applyBorder="1" applyAlignment="1">
      <alignment horizontal="left" vertical="center" wrapText="1"/>
    </xf>
    <xf numFmtId="0" fontId="25" fillId="6" borderId="6" xfId="0" applyNumberFormat="1" applyFont="1" applyFill="1" applyBorder="1" applyAlignment="1" applyProtection="1">
      <alignment horizontal="center" wrapText="1"/>
    </xf>
    <xf numFmtId="0" fontId="31" fillId="0" borderId="0" xfId="0" applyFont="1" applyFill="1" applyAlignment="1">
      <alignment wrapText="1"/>
    </xf>
    <xf numFmtId="49" fontId="31" fillId="0" borderId="0" xfId="0" applyNumberFormat="1" applyFont="1" applyFill="1" applyBorder="1" applyAlignment="1" applyProtection="1">
      <alignment horizontal="left" wrapText="1"/>
    </xf>
    <xf numFmtId="0" fontId="18" fillId="0" borderId="0" xfId="0" applyFont="1" applyFill="1" applyAlignment="1">
      <alignment wrapText="1"/>
    </xf>
    <xf numFmtId="0" fontId="15" fillId="0" borderId="0" xfId="0" applyFont="1" applyAlignment="1">
      <alignment wrapText="1"/>
    </xf>
    <xf numFmtId="0" fontId="15" fillId="0" borderId="0" xfId="0" applyFont="1" applyAlignment="1"/>
    <xf numFmtId="3" fontId="16" fillId="0" borderId="0" xfId="0" applyNumberFormat="1" applyFont="1" applyFill="1" applyAlignment="1">
      <alignment horizontal="left" wrapText="1"/>
    </xf>
    <xf numFmtId="0" fontId="31" fillId="0" borderId="2" xfId="0" applyFont="1" applyFill="1" applyBorder="1" applyAlignment="1">
      <alignment wrapText="1"/>
    </xf>
    <xf numFmtId="0" fontId="31" fillId="0" borderId="2" xfId="0" applyFont="1" applyBorder="1" applyAlignment="1">
      <alignment wrapText="1"/>
    </xf>
    <xf numFmtId="0" fontId="31" fillId="0" borderId="2" xfId="0" applyFont="1" applyBorder="1" applyAlignment="1"/>
    <xf numFmtId="0" fontId="25" fillId="6" borderId="6" xfId="0" applyNumberFormat="1" applyFont="1" applyFill="1" applyBorder="1" applyAlignment="1">
      <alignment horizontal="center"/>
    </xf>
    <xf numFmtId="0" fontId="0" fillId="6" borderId="6" xfId="0" applyFill="1" applyBorder="1" applyAlignment="1">
      <alignment horizontal="center"/>
    </xf>
    <xf numFmtId="0" fontId="41" fillId="2" borderId="0" xfId="0" applyFont="1" applyFill="1" applyAlignment="1">
      <alignment vertical="center" wrapText="1"/>
    </xf>
    <xf numFmtId="0" fontId="24" fillId="2" borderId="0" xfId="0" applyFont="1" applyFill="1" applyAlignment="1">
      <alignment vertical="center"/>
    </xf>
    <xf numFmtId="0" fontId="25" fillId="6" borderId="6" xfId="0" applyFont="1" applyFill="1" applyBorder="1" applyAlignment="1">
      <alignment wrapText="1"/>
    </xf>
    <xf numFmtId="0" fontId="23" fillId="6" borderId="1" xfId="0" applyFont="1" applyFill="1" applyBorder="1" applyAlignment="1">
      <alignment wrapText="1"/>
    </xf>
    <xf numFmtId="0" fontId="25" fillId="6" borderId="6" xfId="0" applyFont="1" applyFill="1" applyBorder="1" applyAlignment="1">
      <alignment horizontal="left" wrapText="1"/>
    </xf>
    <xf numFmtId="0" fontId="25" fillId="6" borderId="14" xfId="0" applyFont="1" applyFill="1" applyBorder="1" applyAlignment="1">
      <alignment horizontal="left" wrapText="1"/>
    </xf>
    <xf numFmtId="0" fontId="31" fillId="0" borderId="0" xfId="0" applyFont="1" applyFill="1" applyBorder="1" applyAlignment="1">
      <alignment horizontal="left" wrapText="1"/>
    </xf>
    <xf numFmtId="0" fontId="25" fillId="6" borderId="1" xfId="0" applyFont="1" applyFill="1" applyBorder="1" applyAlignment="1">
      <alignment horizontal="left" wrapText="1"/>
    </xf>
    <xf numFmtId="0" fontId="31" fillId="0" borderId="0" xfId="0" applyFont="1" applyFill="1" applyBorder="1" applyAlignment="1">
      <alignment wrapText="1"/>
    </xf>
    <xf numFmtId="0" fontId="25" fillId="6" borderId="0" xfId="0" applyNumberFormat="1" applyFont="1" applyFill="1" applyBorder="1" applyAlignment="1">
      <alignment horizontal="center"/>
    </xf>
    <xf numFmtId="0" fontId="0" fillId="0" borderId="0" xfId="0" applyAlignment="1"/>
    <xf numFmtId="0" fontId="3" fillId="0" borderId="0" xfId="0" applyFont="1" applyFill="1" applyAlignment="1">
      <alignment horizontal="left" wrapText="1"/>
    </xf>
    <xf numFmtId="49" fontId="25" fillId="6" borderId="10" xfId="0" applyNumberFormat="1" applyFont="1" applyFill="1" applyBorder="1" applyAlignment="1">
      <alignment horizontal="center"/>
    </xf>
    <xf numFmtId="0" fontId="25" fillId="6" borderId="0" xfId="0" applyFont="1" applyFill="1" applyBorder="1" applyAlignment="1">
      <alignment horizontal="center" wrapText="1"/>
    </xf>
    <xf numFmtId="49" fontId="25" fillId="6" borderId="0" xfId="0" applyNumberFormat="1" applyFont="1" applyFill="1" applyBorder="1" applyAlignment="1">
      <alignment horizontal="center"/>
    </xf>
    <xf numFmtId="0" fontId="25" fillId="6" borderId="10" xfId="0" applyNumberFormat="1" applyFont="1" applyFill="1" applyBorder="1" applyAlignment="1">
      <alignment horizontal="center"/>
    </xf>
    <xf numFmtId="0" fontId="31" fillId="0" borderId="0" xfId="0" applyFont="1" applyAlignment="1">
      <alignment horizontal="left" wrapText="1"/>
    </xf>
    <xf numFmtId="0" fontId="31" fillId="0" borderId="0" xfId="6" applyFont="1" applyFill="1" applyBorder="1" applyAlignment="1">
      <alignment horizontal="left" wrapText="1"/>
    </xf>
    <xf numFmtId="0" fontId="3" fillId="0" borderId="0" xfId="6" applyAlignment="1">
      <alignment horizontal="left" wrapText="1"/>
    </xf>
    <xf numFmtId="38" fontId="25" fillId="6" borderId="0" xfId="4" applyNumberFormat="1" applyFont="1" applyFill="1" applyBorder="1" applyAlignment="1" applyProtection="1">
      <alignment horizontal="center"/>
    </xf>
    <xf numFmtId="0" fontId="18" fillId="0" borderId="0" xfId="0" applyFont="1" applyFill="1" applyAlignment="1">
      <alignment horizontal="left" wrapText="1"/>
    </xf>
    <xf numFmtId="0" fontId="25" fillId="6" borderId="6" xfId="0" applyFont="1" applyFill="1" applyBorder="1" applyAlignment="1">
      <alignment horizontal="center" wrapText="1"/>
    </xf>
    <xf numFmtId="0" fontId="25" fillId="6" borderId="10" xfId="0" applyFont="1" applyFill="1" applyBorder="1" applyAlignment="1">
      <alignment horizontal="center" wrapText="1"/>
    </xf>
  </cellXfs>
  <cellStyles count="434">
    <cellStyle name="20% - Dekorfärg1" xfId="10"/>
    <cellStyle name="20% - Dekorfärg2" xfId="11"/>
    <cellStyle name="20% - Dekorfärg3" xfId="12"/>
    <cellStyle name="20% - Dekorfärg4" xfId="13"/>
    <cellStyle name="20% - Dekorfärg5" xfId="14"/>
    <cellStyle name="20% - Dekorfärg6" xfId="15"/>
    <cellStyle name="40% - Dekorfärg1" xfId="16"/>
    <cellStyle name="40% - Dekorfärg2" xfId="17"/>
    <cellStyle name="40% - Dekorfärg3" xfId="18"/>
    <cellStyle name="40% - Dekorfärg4" xfId="19"/>
    <cellStyle name="40% - Dekorfärg5" xfId="20"/>
    <cellStyle name="40% - Dekorfärg6" xfId="21"/>
    <cellStyle name="60% - Dekorfärg1" xfId="22"/>
    <cellStyle name="60% - Dekorfärg2" xfId="23"/>
    <cellStyle name="60% - Dekorfärg3" xfId="24"/>
    <cellStyle name="60% - Dekorfärg4" xfId="25"/>
    <cellStyle name="60% - Dekorfärg5" xfId="26"/>
    <cellStyle name="60% - Dekorfärg6" xfId="27"/>
    <cellStyle name="Accent1 - 20%" xfId="28"/>
    <cellStyle name="Accent1 - 40%" xfId="29"/>
    <cellStyle name="Accent1 - 60%" xfId="30"/>
    <cellStyle name="Accent2 - 20%" xfId="31"/>
    <cellStyle name="Accent2 - 40%" xfId="32"/>
    <cellStyle name="Accent2 - 60%" xfId="33"/>
    <cellStyle name="Accent3 - 20%" xfId="34"/>
    <cellStyle name="Accent3 - 40%" xfId="35"/>
    <cellStyle name="Accent3 - 60%" xfId="36"/>
    <cellStyle name="Accent4 - 20%" xfId="37"/>
    <cellStyle name="Accent4 - 40%" xfId="38"/>
    <cellStyle name="Accent4 - 60%" xfId="39"/>
    <cellStyle name="Accent5 - 20%" xfId="40"/>
    <cellStyle name="Accent5 - 40%" xfId="41"/>
    <cellStyle name="Accent5 - 60%" xfId="42"/>
    <cellStyle name="Accent6 - 20%" xfId="43"/>
    <cellStyle name="Accent6 - 40%" xfId="44"/>
    <cellStyle name="Accent6 - 60%" xfId="45"/>
    <cellStyle name="Anteckning" xfId="46"/>
    <cellStyle name="Anteckning 2" xfId="47"/>
    <cellStyle name="Anteckning 2 2" xfId="191"/>
    <cellStyle name="Anteckning 2 3" xfId="392"/>
    <cellStyle name="Anteckning 3" xfId="192"/>
    <cellStyle name="Anteckning 4" xfId="412"/>
    <cellStyle name="Beräkning" xfId="48"/>
    <cellStyle name="Beräkning 2" xfId="190"/>
    <cellStyle name="Beräkning 3" xfId="391"/>
    <cellStyle name="Bra" xfId="49"/>
    <cellStyle name="Comma" xfId="1" builtinId="3"/>
    <cellStyle name="Comma 2" xfId="7"/>
    <cellStyle name="Comma 3" xfId="269"/>
    <cellStyle name="Comma_Kv1_07_tables_se" xfId="2"/>
    <cellStyle name="Dålig" xfId="50"/>
    <cellStyle name="Emphasis 1" xfId="51"/>
    <cellStyle name="Emphasis 2" xfId="52"/>
    <cellStyle name="Emphasis 3" xfId="53"/>
    <cellStyle name="Ericsson" xfId="54"/>
    <cellStyle name="Ericsson 2" xfId="55"/>
    <cellStyle name="Finance" xfId="227"/>
    <cellStyle name="Färg1" xfId="56"/>
    <cellStyle name="Färg2" xfId="57"/>
    <cellStyle name="Färg3" xfId="58"/>
    <cellStyle name="Färg4" xfId="59"/>
    <cellStyle name="Färg5" xfId="60"/>
    <cellStyle name="Färg6" xfId="61"/>
    <cellStyle name="Förklarande text" xfId="62"/>
    <cellStyle name="Indata" xfId="63"/>
    <cellStyle name="Indata 2" xfId="126"/>
    <cellStyle name="Indata 3" xfId="214"/>
    <cellStyle name="Kontrollcell" xfId="64"/>
    <cellStyle name="Länkad cell" xfId="65"/>
    <cellStyle name="Normal" xfId="0" builtinId="0"/>
    <cellStyle name="Normal 2" xfId="6"/>
    <cellStyle name="Normal 3" xfId="8"/>
    <cellStyle name="Normal 3 2" xfId="226"/>
    <cellStyle name="Normal 3 3" xfId="127"/>
    <cellStyle name="Normal 4" xfId="268"/>
    <cellStyle name="Normal 4 2" xfId="271"/>
    <cellStyle name="Normal 4 2 2" xfId="273"/>
    <cellStyle name="Normal 4 3" xfId="272"/>
    <cellStyle name="Normal 5" xfId="274"/>
    <cellStyle name="Normal 6" xfId="276"/>
    <cellStyle name="Normal_IB till UB Eget Kapital 0109A" xfId="3"/>
    <cellStyle name="Normal_SV-EN övrigt" xfId="4"/>
    <cellStyle name="Note 2" xfId="66"/>
    <cellStyle name="Note 2 2" xfId="181"/>
    <cellStyle name="Note 2 3" xfId="411"/>
    <cellStyle name="Percent" xfId="5" builtinId="5"/>
    <cellStyle name="Percent 2" xfId="9"/>
    <cellStyle name="Percent 2 2" xfId="225"/>
    <cellStyle name="Percent 2 3" xfId="128"/>
    <cellStyle name="Percent 3" xfId="228"/>
    <cellStyle name="Percent 4" xfId="275"/>
    <cellStyle name="Percent 5" xfId="277"/>
    <cellStyle name="Procent 2" xfId="67"/>
    <cellStyle name="Rubrik" xfId="68"/>
    <cellStyle name="Rubrik 1" xfId="69"/>
    <cellStyle name="Rubrik 2" xfId="70"/>
    <cellStyle name="Rubrik 3" xfId="71"/>
    <cellStyle name="Rubrik 4" xfId="72"/>
    <cellStyle name="SAPBEXaggData" xfId="73"/>
    <cellStyle name="SAPBEXaggData 2" xfId="229"/>
    <cellStyle name="SAPBEXaggData 2 2" xfId="314"/>
    <cellStyle name="SAPBEXaggData 2 3" xfId="420"/>
    <cellStyle name="SAPBEXaggData 3" xfId="300"/>
    <cellStyle name="SAPBEXaggData 3 2" xfId="383"/>
    <cellStyle name="SAPBEXaggData 3 3" xfId="176"/>
    <cellStyle name="SAPBEXaggData 4" xfId="174"/>
    <cellStyle name="SAPBEXaggData 5" xfId="422"/>
    <cellStyle name="SAPBEXaggDataEmph" xfId="74"/>
    <cellStyle name="SAPBEXaggDataEmph 2" xfId="230"/>
    <cellStyle name="SAPBEXaggDataEmph 2 2" xfId="315"/>
    <cellStyle name="SAPBEXaggDataEmph 2 3" xfId="395"/>
    <cellStyle name="SAPBEXaggDataEmph 3" xfId="299"/>
    <cellStyle name="SAPBEXaggDataEmph 3 2" xfId="382"/>
    <cellStyle name="SAPBEXaggDataEmph 3 3" xfId="177"/>
    <cellStyle name="SAPBEXaggDataEmph 4" xfId="173"/>
    <cellStyle name="SAPBEXaggDataEmph 5" xfId="410"/>
    <cellStyle name="SAPBEXaggItem" xfId="75"/>
    <cellStyle name="SAPBEXaggItem 2" xfId="231"/>
    <cellStyle name="SAPBEXaggItem 2 2" xfId="316"/>
    <cellStyle name="SAPBEXaggItem 2 3" xfId="393"/>
    <cellStyle name="SAPBEXaggItem 3" xfId="298"/>
    <cellStyle name="SAPBEXaggItem 3 2" xfId="381"/>
    <cellStyle name="SAPBEXaggItem 3 3" xfId="178"/>
    <cellStyle name="SAPBEXaggItem 4" xfId="172"/>
    <cellStyle name="SAPBEXaggItem 5" xfId="213"/>
    <cellStyle name="SAPBEXaggItemX" xfId="76"/>
    <cellStyle name="SAPBEXaggItemX 2" xfId="232"/>
    <cellStyle name="SAPBEXaggItemX 2 2" xfId="317"/>
    <cellStyle name="SAPBEXaggItemX 2 3" xfId="160"/>
    <cellStyle name="SAPBEXaggItemX 3" xfId="297"/>
    <cellStyle name="SAPBEXaggItemX 3 2" xfId="380"/>
    <cellStyle name="SAPBEXaggItemX 3 3" xfId="179"/>
    <cellStyle name="SAPBEXaggItemX 4" xfId="171"/>
    <cellStyle name="SAPBEXaggItemX 5" xfId="409"/>
    <cellStyle name="SAPBEXchaText" xfId="77"/>
    <cellStyle name="SAPBEXchaText 2" xfId="233"/>
    <cellStyle name="SAPBEXexcBad7" xfId="78"/>
    <cellStyle name="SAPBEXexcBad7 2" xfId="234"/>
    <cellStyle name="SAPBEXexcBad7 2 2" xfId="319"/>
    <cellStyle name="SAPBEXexcBad7 2 3" xfId="196"/>
    <cellStyle name="SAPBEXexcBad7 3" xfId="296"/>
    <cellStyle name="SAPBEXexcBad7 3 2" xfId="379"/>
    <cellStyle name="SAPBEXexcBad7 3 3" xfId="180"/>
    <cellStyle name="SAPBEXexcBad7 4" xfId="169"/>
    <cellStyle name="SAPBEXexcBad7 5" xfId="408"/>
    <cellStyle name="SAPBEXexcBad8" xfId="79"/>
    <cellStyle name="SAPBEXexcBad8 2" xfId="235"/>
    <cellStyle name="SAPBEXexcBad8 2 2" xfId="320"/>
    <cellStyle name="SAPBEXexcBad8 2 3" xfId="158"/>
    <cellStyle name="SAPBEXexcBad8 3" xfId="295"/>
    <cellStyle name="SAPBEXexcBad8 3 2" xfId="378"/>
    <cellStyle name="SAPBEXexcBad8 3 3" xfId="360"/>
    <cellStyle name="SAPBEXexcBad8 4" xfId="168"/>
    <cellStyle name="SAPBEXexcBad8 5" xfId="212"/>
    <cellStyle name="SAPBEXexcBad9" xfId="80"/>
    <cellStyle name="SAPBEXexcBad9 2" xfId="236"/>
    <cellStyle name="SAPBEXexcBad9 2 2" xfId="321"/>
    <cellStyle name="SAPBEXexcBad9 2 3" xfId="331"/>
    <cellStyle name="SAPBEXexcBad9 3" xfId="294"/>
    <cellStyle name="SAPBEXexcBad9 3 2" xfId="377"/>
    <cellStyle name="SAPBEXexcBad9 3 3" xfId="358"/>
    <cellStyle name="SAPBEXexcBad9 4" xfId="167"/>
    <cellStyle name="SAPBEXexcBad9 5" xfId="407"/>
    <cellStyle name="SAPBEXexcCritical4" xfId="81"/>
    <cellStyle name="SAPBEXexcCritical4 2" xfId="237"/>
    <cellStyle name="SAPBEXexcCritical4 2 2" xfId="322"/>
    <cellStyle name="SAPBEXexcCritical4 2 3" xfId="421"/>
    <cellStyle name="SAPBEXexcCritical4 3" xfId="293"/>
    <cellStyle name="SAPBEXexcCritical4 3 2" xfId="376"/>
    <cellStyle name="SAPBEXexcCritical4 3 3" xfId="313"/>
    <cellStyle name="SAPBEXexcCritical4 4" xfId="267"/>
    <cellStyle name="SAPBEXexcCritical4 5" xfId="211"/>
    <cellStyle name="SAPBEXexcCritical5" xfId="82"/>
    <cellStyle name="SAPBEXexcCritical5 2" xfId="238"/>
    <cellStyle name="SAPBEXexcCritical5 2 2" xfId="323"/>
    <cellStyle name="SAPBEXexcCritical5 2 3" xfId="419"/>
    <cellStyle name="SAPBEXexcCritical5 3" xfId="292"/>
    <cellStyle name="SAPBEXexcCritical5 3 2" xfId="375"/>
    <cellStyle name="SAPBEXexcCritical5 3 3" xfId="311"/>
    <cellStyle name="SAPBEXexcCritical5 4" xfId="125"/>
    <cellStyle name="SAPBEXexcCritical5 5" xfId="423"/>
    <cellStyle name="SAPBEXexcCritical6" xfId="83"/>
    <cellStyle name="SAPBEXexcCritical6 2" xfId="239"/>
    <cellStyle name="SAPBEXexcCritical6 2 2" xfId="324"/>
    <cellStyle name="SAPBEXexcCritical6 2 3" xfId="417"/>
    <cellStyle name="SAPBEXexcCritical6 3" xfId="291"/>
    <cellStyle name="SAPBEXexcCritical6 3 2" xfId="374"/>
    <cellStyle name="SAPBEXexcCritical6 3 3" xfId="215"/>
    <cellStyle name="SAPBEXexcCritical6 4" xfId="166"/>
    <cellStyle name="SAPBEXexcCritical6 5" xfId="406"/>
    <cellStyle name="SAPBEXexcGood1" xfId="84"/>
    <cellStyle name="SAPBEXexcGood1 2" xfId="240"/>
    <cellStyle name="SAPBEXexcGood1 2 2" xfId="325"/>
    <cellStyle name="SAPBEXexcGood1 2 3" xfId="418"/>
    <cellStyle name="SAPBEXexcGood1 3" xfId="290"/>
    <cellStyle name="SAPBEXexcGood1 3 2" xfId="373"/>
    <cellStyle name="SAPBEXexcGood1 3 3" xfId="218"/>
    <cellStyle name="SAPBEXexcGood1 4" xfId="165"/>
    <cellStyle name="SAPBEXexcGood1 5" xfId="210"/>
    <cellStyle name="SAPBEXexcGood2" xfId="85"/>
    <cellStyle name="SAPBEXexcGood2 2" xfId="241"/>
    <cellStyle name="SAPBEXexcGood2 2 2" xfId="326"/>
    <cellStyle name="SAPBEXexcGood2 2 3" xfId="416"/>
    <cellStyle name="SAPBEXexcGood2 3" xfId="289"/>
    <cellStyle name="SAPBEXexcGood2 3 2" xfId="372"/>
    <cellStyle name="SAPBEXexcGood2 3 3" xfId="219"/>
    <cellStyle name="SAPBEXexcGood2 4" xfId="164"/>
    <cellStyle name="SAPBEXexcGood2 5" xfId="424"/>
    <cellStyle name="SAPBEXexcGood3" xfId="86"/>
    <cellStyle name="SAPBEXexcGood3 2" xfId="242"/>
    <cellStyle name="SAPBEXexcGood3 2 2" xfId="327"/>
    <cellStyle name="SAPBEXexcGood3 2 3" xfId="414"/>
    <cellStyle name="SAPBEXexcGood3 3" xfId="288"/>
    <cellStyle name="SAPBEXexcGood3 3 2" xfId="371"/>
    <cellStyle name="SAPBEXexcGood3 3 3" xfId="220"/>
    <cellStyle name="SAPBEXexcGood3 4" xfId="163"/>
    <cellStyle name="SAPBEXexcGood3 5" xfId="405"/>
    <cellStyle name="SAPBEXfilterDrill" xfId="87"/>
    <cellStyle name="SAPBEXfilterDrill 2" xfId="243"/>
    <cellStyle name="SAPBEXfilterItem" xfId="88"/>
    <cellStyle name="SAPBEXfilterItem 2" xfId="244"/>
    <cellStyle name="SAPBEXfilterText" xfId="89"/>
    <cellStyle name="SAPBEXfilterText 2" xfId="245"/>
    <cellStyle name="SAPBEXformats" xfId="90"/>
    <cellStyle name="SAPBEXformats 2" xfId="246"/>
    <cellStyle name="SAPBEXformats 2 2" xfId="330"/>
    <cellStyle name="SAPBEXformats 2 3" xfId="309"/>
    <cellStyle name="SAPBEXformats 3" xfId="287"/>
    <cellStyle name="SAPBEXformats 3 2" xfId="370"/>
    <cellStyle name="SAPBEXformats 3 3" xfId="359"/>
    <cellStyle name="SAPBEXformats 4" xfId="159"/>
    <cellStyle name="SAPBEXformats 5" xfId="209"/>
    <cellStyle name="SAPBEXheaderItem" xfId="91"/>
    <cellStyle name="SAPBEXheaderItem 2" xfId="247"/>
    <cellStyle name="SAPBEXheaderText" xfId="92"/>
    <cellStyle name="SAPBEXheaderText 2" xfId="248"/>
    <cellStyle name="SAPBEXHLevel0" xfId="93"/>
    <cellStyle name="SAPBEXHLevel0 2" xfId="94"/>
    <cellStyle name="SAPBEXHLevel0 2 2" xfId="156"/>
    <cellStyle name="SAPBEXHLevel0 2 3" xfId="425"/>
    <cellStyle name="SAPBEXHLevel0 3" xfId="249"/>
    <cellStyle name="SAPBEXHLevel0 3 2" xfId="332"/>
    <cellStyle name="SAPBEXHLevel0 3 3" xfId="195"/>
    <cellStyle name="SAPBEXHLevel0 4" xfId="286"/>
    <cellStyle name="SAPBEXHLevel0 4 2" xfId="369"/>
    <cellStyle name="SAPBEXHLevel0 4 3" xfId="357"/>
    <cellStyle name="SAPBEXHLevel0 5" xfId="157"/>
    <cellStyle name="SAPBEXHLevel0 6" xfId="208"/>
    <cellStyle name="SAPBEXHLevel0X" xfId="95"/>
    <cellStyle name="SAPBEXHLevel0X 2" xfId="96"/>
    <cellStyle name="SAPBEXHLevel0X 2 2" xfId="154"/>
    <cellStyle name="SAPBEXHLevel0X 2 3" xfId="207"/>
    <cellStyle name="SAPBEXHLevel0X 3" xfId="250"/>
    <cellStyle name="SAPBEXHLevel0X 3 2" xfId="333"/>
    <cellStyle name="SAPBEXHLevel0X 3 3" xfId="194"/>
    <cellStyle name="SAPBEXHLevel0X 4" xfId="285"/>
    <cellStyle name="SAPBEXHLevel0X 4 2" xfId="368"/>
    <cellStyle name="SAPBEXHLevel0X 4 3" xfId="355"/>
    <cellStyle name="SAPBEXHLevel0X 5" xfId="155"/>
    <cellStyle name="SAPBEXHLevel0X 6" xfId="404"/>
    <cellStyle name="SAPBEXHLevel1" xfId="97"/>
    <cellStyle name="SAPBEXHLevel1 2" xfId="98"/>
    <cellStyle name="SAPBEXHLevel1 2 2" xfId="152"/>
    <cellStyle name="SAPBEXHLevel1 2 3" xfId="403"/>
    <cellStyle name="SAPBEXHLevel1 3" xfId="251"/>
    <cellStyle name="SAPBEXHLevel1 3 2" xfId="334"/>
    <cellStyle name="SAPBEXHLevel1 3 3" xfId="193"/>
    <cellStyle name="SAPBEXHLevel1 4" xfId="284"/>
    <cellStyle name="SAPBEXHLevel1 4 2" xfId="367"/>
    <cellStyle name="SAPBEXHLevel1 4 3" xfId="356"/>
    <cellStyle name="SAPBEXHLevel1 5" xfId="153"/>
    <cellStyle name="SAPBEXHLevel1 6" xfId="426"/>
    <cellStyle name="SAPBEXHLevel1X" xfId="99"/>
    <cellStyle name="SAPBEXHLevel1X 2" xfId="100"/>
    <cellStyle name="SAPBEXHLevel1X 2 2" xfId="150"/>
    <cellStyle name="SAPBEXHLevel1X 2 3" xfId="427"/>
    <cellStyle name="SAPBEXHLevel1X 3" xfId="252"/>
    <cellStyle name="SAPBEXHLevel1X 3 2" xfId="335"/>
    <cellStyle name="SAPBEXHLevel1X 3 3" xfId="189"/>
    <cellStyle name="SAPBEXHLevel1X 4" xfId="283"/>
    <cellStyle name="SAPBEXHLevel1X 4 2" xfId="366"/>
    <cellStyle name="SAPBEXHLevel1X 4 3" xfId="354"/>
    <cellStyle name="SAPBEXHLevel1X 5" xfId="151"/>
    <cellStyle name="SAPBEXHLevel1X 6" xfId="206"/>
    <cellStyle name="SAPBEXHLevel2" xfId="101"/>
    <cellStyle name="SAPBEXHLevel2 2" xfId="102"/>
    <cellStyle name="SAPBEXHLevel2 2 2" xfId="148"/>
    <cellStyle name="SAPBEXHLevel2 2 3" xfId="205"/>
    <cellStyle name="SAPBEXHLevel2 3" xfId="253"/>
    <cellStyle name="SAPBEXHLevel2 3 2" xfId="336"/>
    <cellStyle name="SAPBEXHLevel2 3 3" xfId="222"/>
    <cellStyle name="SAPBEXHLevel2 4" xfId="282"/>
    <cellStyle name="SAPBEXHLevel2 4 2" xfId="365"/>
    <cellStyle name="SAPBEXHLevel2 4 3" xfId="351"/>
    <cellStyle name="SAPBEXHLevel2 5" xfId="149"/>
    <cellStyle name="SAPBEXHLevel2 6" xfId="402"/>
    <cellStyle name="SAPBEXHLevel2X" xfId="103"/>
    <cellStyle name="SAPBEXHLevel2X 2" xfId="104"/>
    <cellStyle name="SAPBEXHLevel2X 2 2" xfId="146"/>
    <cellStyle name="SAPBEXHLevel2X 2 3" xfId="401"/>
    <cellStyle name="SAPBEXHLevel2X 3" xfId="254"/>
    <cellStyle name="SAPBEXHLevel2X 3 2" xfId="337"/>
    <cellStyle name="SAPBEXHLevel2X 3 3" xfId="350"/>
    <cellStyle name="SAPBEXHLevel2X 4" xfId="281"/>
    <cellStyle name="SAPBEXHLevel2X 4 2" xfId="364"/>
    <cellStyle name="SAPBEXHLevel2X 4 3" xfId="312"/>
    <cellStyle name="SAPBEXHLevel2X 5" xfId="147"/>
    <cellStyle name="SAPBEXHLevel2X 6" xfId="428"/>
    <cellStyle name="SAPBEXHLevel3" xfId="105"/>
    <cellStyle name="SAPBEXHLevel3 2" xfId="106"/>
    <cellStyle name="SAPBEXHLevel3 2 2" xfId="144"/>
    <cellStyle name="SAPBEXHLevel3 2 3" xfId="429"/>
    <cellStyle name="SAPBEXHLevel3 3" xfId="255"/>
    <cellStyle name="SAPBEXHLevel3 3 2" xfId="338"/>
    <cellStyle name="SAPBEXHLevel3 3 3" xfId="352"/>
    <cellStyle name="SAPBEXHLevel3 4" xfId="280"/>
    <cellStyle name="SAPBEXHLevel3 4 2" xfId="363"/>
    <cellStyle name="SAPBEXHLevel3 4 3" xfId="216"/>
    <cellStyle name="SAPBEXHLevel3 5" xfId="145"/>
    <cellStyle name="SAPBEXHLevel3 6" xfId="204"/>
    <cellStyle name="SAPBEXHLevel3X" xfId="107"/>
    <cellStyle name="SAPBEXHLevel3X 2" xfId="108"/>
    <cellStyle name="SAPBEXHLevel3X 2 2" xfId="142"/>
    <cellStyle name="SAPBEXHLevel3X 2 3" xfId="203"/>
    <cellStyle name="SAPBEXHLevel3X 3" xfId="256"/>
    <cellStyle name="SAPBEXHLevel3X 3 2" xfId="339"/>
    <cellStyle name="SAPBEXHLevel3X 3 3" xfId="221"/>
    <cellStyle name="SAPBEXHLevel3X 4" xfId="307"/>
    <cellStyle name="SAPBEXHLevel3X 4 2" xfId="390"/>
    <cellStyle name="SAPBEXHLevel3X 4 3" xfId="329"/>
    <cellStyle name="SAPBEXHLevel3X 5" xfId="143"/>
    <cellStyle name="SAPBEXHLevel3X 6" xfId="400"/>
    <cellStyle name="SAPBEXinputData" xfId="109"/>
    <cellStyle name="SAPBEXinputData 2" xfId="110"/>
    <cellStyle name="SAPBEXinputData 2 2" xfId="140"/>
    <cellStyle name="SAPBEXinputData 2 3" xfId="202"/>
    <cellStyle name="SAPBEXinputData 3" xfId="141"/>
    <cellStyle name="SAPBEXinputData 4" xfId="399"/>
    <cellStyle name="SAPBEXresData" xfId="111"/>
    <cellStyle name="SAPBEXresData 2" xfId="257"/>
    <cellStyle name="SAPBEXresData 2 2" xfId="340"/>
    <cellStyle name="SAPBEXresData 2 3" xfId="394"/>
    <cellStyle name="SAPBEXresData 3" xfId="305"/>
    <cellStyle name="SAPBEXresData 3 2" xfId="388"/>
    <cellStyle name="SAPBEXresData 3 3" xfId="328"/>
    <cellStyle name="SAPBEXresData 4" xfId="139"/>
    <cellStyle name="SAPBEXresData 5" xfId="430"/>
    <cellStyle name="SAPBEXresDataEmph" xfId="112"/>
    <cellStyle name="SAPBEXresDataEmph 2" xfId="258"/>
    <cellStyle name="SAPBEXresDataEmph 2 2" xfId="341"/>
    <cellStyle name="SAPBEXresDataEmph 2 3" xfId="188"/>
    <cellStyle name="SAPBEXresDataEmph 3" xfId="279"/>
    <cellStyle name="SAPBEXresDataEmph 3 2" xfId="362"/>
    <cellStyle name="SAPBEXresDataEmph 3 3" xfId="217"/>
    <cellStyle name="SAPBEXresDataEmph 4" xfId="138"/>
    <cellStyle name="SAPBEXresDataEmph 5" xfId="398"/>
    <cellStyle name="SAPBEXresItem" xfId="113"/>
    <cellStyle name="SAPBEXresItem 2" xfId="259"/>
    <cellStyle name="SAPBEXresItem 2 2" xfId="342"/>
    <cellStyle name="SAPBEXresItem 2 3" xfId="187"/>
    <cellStyle name="SAPBEXresItem 3" xfId="270"/>
    <cellStyle name="SAPBEXresItem 3 2" xfId="353"/>
    <cellStyle name="SAPBEXresItem 3 3" xfId="182"/>
    <cellStyle name="SAPBEXresItem 4" xfId="137"/>
    <cellStyle name="SAPBEXresItem 5" xfId="201"/>
    <cellStyle name="SAPBEXresItemX" xfId="114"/>
    <cellStyle name="SAPBEXresItemX 2" xfId="260"/>
    <cellStyle name="SAPBEXresItemX 2 2" xfId="343"/>
    <cellStyle name="SAPBEXresItemX 2 3" xfId="186"/>
    <cellStyle name="SAPBEXresItemX 3" xfId="224"/>
    <cellStyle name="SAPBEXresItemX 3 2" xfId="310"/>
    <cellStyle name="SAPBEXresItemX 3 3" xfId="197"/>
    <cellStyle name="SAPBEXresItemX 4" xfId="136"/>
    <cellStyle name="SAPBEXresItemX 5" xfId="431"/>
    <cellStyle name="SAPBEXstdData" xfId="115"/>
    <cellStyle name="SAPBEXstdData 2" xfId="261"/>
    <cellStyle name="SAPBEXstdData 2 2" xfId="344"/>
    <cellStyle name="SAPBEXstdData 2 3" xfId="185"/>
    <cellStyle name="SAPBEXstdData 3" xfId="278"/>
    <cellStyle name="SAPBEXstdData 3 2" xfId="361"/>
    <cellStyle name="SAPBEXstdData 3 3" xfId="223"/>
    <cellStyle name="SAPBEXstdData 4" xfId="135"/>
    <cellStyle name="SAPBEXstdData 5" xfId="397"/>
    <cellStyle name="SAPBEXstdDataEmph" xfId="116"/>
    <cellStyle name="SAPBEXstdDataEmph 2" xfId="262"/>
    <cellStyle name="SAPBEXstdDataEmph 2 2" xfId="345"/>
    <cellStyle name="SAPBEXstdDataEmph 2 3" xfId="184"/>
    <cellStyle name="SAPBEXstdDataEmph 3" xfId="306"/>
    <cellStyle name="SAPBEXstdDataEmph 3 2" xfId="389"/>
    <cellStyle name="SAPBEXstdDataEmph 3 3" xfId="161"/>
    <cellStyle name="SAPBEXstdDataEmph 4" xfId="134"/>
    <cellStyle name="SAPBEXstdDataEmph 5" xfId="200"/>
    <cellStyle name="SAPBEXstdItem" xfId="117"/>
    <cellStyle name="SAPBEXstdItem 2" xfId="263"/>
    <cellStyle name="SAPBEXstdItem 2 2" xfId="346"/>
    <cellStyle name="SAPBEXstdItem 2 3" xfId="183"/>
    <cellStyle name="SAPBEXstdItem 3" xfId="304"/>
    <cellStyle name="SAPBEXstdItem 3 2" xfId="387"/>
    <cellStyle name="SAPBEXstdItem 3 3" xfId="162"/>
    <cellStyle name="SAPBEXstdItem 4" xfId="133"/>
    <cellStyle name="SAPBEXstdItem 5" xfId="432"/>
    <cellStyle name="SAPBEXstdItemX" xfId="118"/>
    <cellStyle name="SAPBEXstdItemX 2" xfId="264"/>
    <cellStyle name="SAPBEXstdItemX 2 2" xfId="347"/>
    <cellStyle name="SAPBEXstdItemX 2 3" xfId="131"/>
    <cellStyle name="SAPBEXstdItemX 3" xfId="302"/>
    <cellStyle name="SAPBEXstdItemX 3 2" xfId="385"/>
    <cellStyle name="SAPBEXstdItemX 3 3" xfId="170"/>
    <cellStyle name="SAPBEXstdItemX 4" xfId="132"/>
    <cellStyle name="SAPBEXstdItemX 5" xfId="396"/>
    <cellStyle name="SAPBEXtitle" xfId="119"/>
    <cellStyle name="SAPBEXtitle 2" xfId="265"/>
    <cellStyle name="SAPBEXtitle 2 2" xfId="348"/>
    <cellStyle name="SAPBEXtitle 2 3" xfId="415"/>
    <cellStyle name="SAPBEXtitle 3" xfId="303"/>
    <cellStyle name="SAPBEXtitle 3 2" xfId="386"/>
    <cellStyle name="SAPBEXtitle 3 3" xfId="318"/>
    <cellStyle name="SAPBEXundefined" xfId="120"/>
    <cellStyle name="SAPBEXundefined 2" xfId="266"/>
    <cellStyle name="SAPBEXundefined 2 2" xfId="349"/>
    <cellStyle name="SAPBEXundefined 2 3" xfId="413"/>
    <cellStyle name="SAPBEXundefined 3" xfId="301"/>
    <cellStyle name="SAPBEXundefined 3 2" xfId="384"/>
    <cellStyle name="SAPBEXundefined 3 3" xfId="175"/>
    <cellStyle name="SAPBEXundefined 4" xfId="130"/>
    <cellStyle name="SAPBEXundefined 5" xfId="433"/>
    <cellStyle name="Sheet Title" xfId="121"/>
    <cellStyle name="Summa" xfId="122"/>
    <cellStyle name="Summa 2" xfId="129"/>
    <cellStyle name="Summa 3" xfId="199"/>
    <cellStyle name="Utdata" xfId="123"/>
    <cellStyle name="Utdata 2" xfId="308"/>
    <cellStyle name="Utdata 3" xfId="198"/>
    <cellStyle name="Varningstext" xfId="12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285E"/>
      <rgbColor rgb="00FFFFFF"/>
      <rgbColor rgb="00FFFFFF"/>
      <rgbColor rgb="00FFFFFF"/>
      <rgbColor rgb="00FFFFFF"/>
      <rgbColor rgb="00FFFFFF"/>
      <rgbColor rgb="00FFFFFF"/>
      <rgbColor rgb="00FFFFFF"/>
      <rgbColor rgb="00FFFFFF"/>
      <rgbColor rgb="00FABB00"/>
      <rgbColor rgb="00FFFFFF"/>
      <rgbColor rgb="00FFFFFF"/>
      <rgbColor rgb="00FFFFFF"/>
      <rgbColor rgb="00FFFFFF"/>
      <rgbColor rgb="00FFFFFF"/>
      <rgbColor rgb="00FFFFFF"/>
      <rgbColor rgb="0000285E"/>
      <rgbColor rgb="00FFFFFF"/>
      <rgbColor rgb="00FFFFFF"/>
      <rgbColor rgb="00FFFFFF"/>
      <rgbColor rgb="00FFFFFF"/>
      <rgbColor rgb="00FFFFFF"/>
      <rgbColor rgb="00FFFFFF"/>
      <rgbColor rgb="00FFFFFF"/>
      <rgbColor rgb="0000285E"/>
      <rgbColor rgb="00FFFFFF"/>
      <rgbColor rgb="00FFFFFF"/>
      <rgbColor rgb="00FFFFFF"/>
      <rgbColor rgb="00FFFFFF"/>
      <rgbColor rgb="00FFFFFF"/>
      <rgbColor rgb="00FFFFFF"/>
      <rgbColor rgb="00FFFFFF"/>
      <rgbColor rgb="00FFFFFF"/>
      <rgbColor rgb="00CCCCCC"/>
      <rgbColor rgb="00999999"/>
      <rgbColor rgb="00666666"/>
      <rgbColor rgb="00FFFFFF"/>
      <rgbColor rgb="00000000"/>
      <rgbColor rgb="00FFFFFF"/>
      <rgbColor rgb="00333333"/>
      <rgbColor rgb="00FFFFFF"/>
      <rgbColor rgb="00FFFFFF"/>
      <rgbColor rgb="00FFFFFF"/>
      <rgbColor rgb="00FFFFFF"/>
      <rgbColor rgb="00FFFFFF"/>
      <rgbColor rgb="00FFFDFB"/>
      <rgbColor rgb="00FFFFFF"/>
      <rgbColor rgb="00FFFFFF"/>
      <rgbColor rgb="00676689"/>
      <rgbColor rgb="00FFFFFF"/>
      <rgbColor rgb="00BEBCCB"/>
      <rgbColor rgb="0000A9D4"/>
      <rgbColor rgb="004D4D4D"/>
      <rgbColor rgb="00FFFFFF"/>
      <rgbColor rgb="00FFFFFF"/>
      <rgbColor rgb="00F08A00"/>
    </indexedColors>
    <mruColors>
      <color rgb="FF808080"/>
      <color rgb="FFAED5E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247650</xdr:colOff>
      <xdr:row>1</xdr:row>
      <xdr:rowOff>19050</xdr:rowOff>
    </xdr:from>
    <xdr:ext cx="6753225" cy="5819775"/>
    <xdr:sp macro="" textlink="">
      <xdr:nvSpPr>
        <xdr:cNvPr id="2" name="TextBox 1"/>
        <xdr:cNvSpPr txBox="1"/>
      </xdr:nvSpPr>
      <xdr:spPr>
        <a:xfrm>
          <a:off x="247650" y="142875"/>
          <a:ext cx="6753225" cy="5819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2800" b="0">
              <a:solidFill>
                <a:srgbClr val="808080"/>
              </a:solidFill>
              <a:effectLst/>
              <a:latin typeface="Arial" panose="020B0604020202020204" pitchFamily="34" charset="0"/>
              <a:ea typeface="+mn-ea"/>
              <a:cs typeface="Arial" panose="020B0604020202020204" pitchFamily="34" charset="0"/>
            </a:rPr>
            <a:t>Redovisningsprinciper</a:t>
          </a:r>
        </a:p>
        <a:p>
          <a:pPr algn="l"/>
          <a:endParaRPr lang="en-US" sz="1400" b="1">
            <a:solidFill>
              <a:schemeClr val="tx1"/>
            </a:solidFill>
            <a:effectLst/>
            <a:latin typeface="Arial" panose="020B0604020202020204" pitchFamily="34" charset="0"/>
            <a:ea typeface="+mn-ea"/>
            <a:cs typeface="Arial" panose="020B0604020202020204" pitchFamily="34" charset="0"/>
          </a:endParaRPr>
        </a:p>
        <a:p>
          <a:pPr algn="l"/>
          <a:r>
            <a:rPr lang="en-US" sz="1400" b="1">
              <a:solidFill>
                <a:schemeClr val="tx1"/>
              </a:solidFill>
              <a:effectLst/>
              <a:latin typeface="Arial" panose="020B0604020202020204" pitchFamily="34" charset="0"/>
              <a:ea typeface="+mn-ea"/>
              <a:cs typeface="Arial" panose="020B0604020202020204" pitchFamily="34" charset="0"/>
            </a:rPr>
            <a:t>Koncernen</a:t>
          </a:r>
        </a:p>
        <a:p>
          <a:pPr algn="l"/>
          <a:endParaRPr lang="en-US" sz="1100">
            <a:solidFill>
              <a:schemeClr val="tx1"/>
            </a:solidFill>
            <a:effectLst/>
            <a:latin typeface="Arial" panose="020B0604020202020204" pitchFamily="34" charset="0"/>
            <a:ea typeface="+mn-ea"/>
            <a:cs typeface="Arial" panose="020B0604020202020204" pitchFamily="34" charset="0"/>
          </a:endParaRPr>
        </a:p>
        <a:p>
          <a:pPr algn="l"/>
          <a:r>
            <a:rPr lang="en-US" sz="1100">
              <a:solidFill>
                <a:schemeClr val="tx1"/>
              </a:solidFill>
              <a:effectLst/>
              <a:latin typeface="Arial" panose="020B0604020202020204" pitchFamily="34" charset="0"/>
              <a:ea typeface="+mn-ea"/>
              <a:cs typeface="Arial" panose="020B0604020202020204" pitchFamily="34" charset="0"/>
            </a:rPr>
            <a:t>Denna delårsrapport är upprättad i enlighet med IAS 34. Termen ”IFRS” i detta dokument innefattar tillämpningen av IAS och IFRS såväl som tolkningar av dessa rekommendationer som publiceras av IASB:s Standards Interpretation Committee (SIC) och IFRS Interpretations Committee (IFRIC). Tillämpningen av redovisningsprinciperna är i överensstämmelse med de som finns i årsredovisningen för räkenskapsåret som slutade den 31 december 2013 och ska läsas tillsammans med dessa.</a:t>
          </a:r>
        </a:p>
        <a:p>
          <a:pPr algn="l"/>
          <a:r>
            <a:rPr lang="en-US" sz="1100">
              <a:solidFill>
                <a:schemeClr val="tx1"/>
              </a:solidFill>
              <a:effectLst/>
              <a:latin typeface="Arial" panose="020B0604020202020204" pitchFamily="34" charset="0"/>
              <a:ea typeface="+mn-ea"/>
              <a:cs typeface="Arial" panose="020B0604020202020204" pitchFamily="34" charset="0"/>
            </a:rPr>
            <a:t> </a:t>
          </a:r>
        </a:p>
        <a:p>
          <a:pPr algn="l"/>
          <a:r>
            <a:rPr lang="en-US" sz="1100">
              <a:solidFill>
                <a:schemeClr val="tx1"/>
              </a:solidFill>
              <a:effectLst/>
              <a:latin typeface="Arial" panose="020B0604020202020204" pitchFamily="34" charset="0"/>
              <a:ea typeface="+mn-ea"/>
              <a:cs typeface="Arial" panose="020B0604020202020204" pitchFamily="34" charset="0"/>
            </a:rPr>
            <a:t>Från och med den 1 januari 2014 tillämpar bolaget följande nyheter eller tillägg i IFRS och IFRIC’s:</a:t>
          </a:r>
        </a:p>
        <a:p>
          <a:pPr algn="l"/>
          <a:r>
            <a:rPr lang="en-US" sz="1100">
              <a:solidFill>
                <a:schemeClr val="tx1"/>
              </a:solidFill>
              <a:effectLst/>
              <a:latin typeface="Arial" panose="020B0604020202020204" pitchFamily="34" charset="0"/>
              <a:ea typeface="+mn-ea"/>
              <a:cs typeface="Arial" panose="020B0604020202020204" pitchFamily="34" charset="0"/>
            </a:rPr>
            <a:t> </a:t>
          </a:r>
        </a:p>
        <a:p>
          <a:pPr algn="l"/>
          <a:r>
            <a:rPr lang="en-US" sz="1100" b="1">
              <a:solidFill>
                <a:schemeClr val="tx1"/>
              </a:solidFill>
              <a:effectLst/>
              <a:latin typeface="Arial" panose="020B0604020202020204" pitchFamily="34" charset="0"/>
              <a:ea typeface="+mn-ea"/>
              <a:cs typeface="Arial" panose="020B0604020202020204" pitchFamily="34" charset="0"/>
            </a:rPr>
            <a:t>Tillägg till IAS 32</a:t>
          </a:r>
          <a:r>
            <a:rPr lang="en-US" sz="1100">
              <a:solidFill>
                <a:schemeClr val="tx1"/>
              </a:solidFill>
              <a:effectLst/>
              <a:latin typeface="Arial" panose="020B0604020202020204" pitchFamily="34" charset="0"/>
              <a:ea typeface="+mn-ea"/>
              <a:cs typeface="Arial" panose="020B0604020202020204" pitchFamily="34" charset="0"/>
            </a:rPr>
            <a:t> ’Finansiella instrument’: Klassificering ”Kvittning av finansiella tillgångar och finansiella skulder.” Ändringen av IAS 32 innehåller ett förtydligande om vad som krävs för att kvittning i balansräkningen ska vara tillåten.</a:t>
          </a:r>
        </a:p>
        <a:p>
          <a:pPr algn="l"/>
          <a:r>
            <a:rPr lang="en-US" sz="1100">
              <a:solidFill>
                <a:schemeClr val="tx1"/>
              </a:solidFill>
              <a:effectLst/>
              <a:latin typeface="Arial" panose="020B0604020202020204" pitchFamily="34" charset="0"/>
              <a:ea typeface="+mn-ea"/>
              <a:cs typeface="Arial" panose="020B0604020202020204" pitchFamily="34" charset="0"/>
            </a:rPr>
            <a:t> </a:t>
          </a:r>
        </a:p>
        <a:p>
          <a:pPr algn="l"/>
          <a:r>
            <a:rPr lang="en-US" sz="1100" b="1">
              <a:solidFill>
                <a:schemeClr val="tx1"/>
              </a:solidFill>
              <a:effectLst/>
              <a:latin typeface="Arial" panose="020B0604020202020204" pitchFamily="34" charset="0"/>
              <a:ea typeface="+mn-ea"/>
              <a:cs typeface="Arial" panose="020B0604020202020204" pitchFamily="34" charset="0"/>
            </a:rPr>
            <a:t>IFRIC 21 ’Levies’,</a:t>
          </a:r>
          <a:r>
            <a:rPr lang="en-US" sz="1100">
              <a:solidFill>
                <a:schemeClr val="tx1"/>
              </a:solidFill>
              <a:effectLst/>
              <a:latin typeface="Arial" panose="020B0604020202020204" pitchFamily="34" charset="0"/>
              <a:ea typeface="+mn-ea"/>
              <a:cs typeface="Arial" panose="020B0604020202020204" pitchFamily="34" charset="0"/>
            </a:rPr>
            <a:t> tolkningsuttalande relaterat till ’IAS 37 Avsättningar, eventualförpliktelser och eventualtillgångar’, avseende redovisning av levies det vill säga olika former av skatter/avgifter som inte är inkomstskatt. Uttalandet behandlar den förpliktigande händelsen som avgör när en skuld ska redovisas.</a:t>
          </a:r>
        </a:p>
        <a:p>
          <a:pPr algn="l"/>
          <a:r>
            <a:rPr lang="en-US" sz="1100">
              <a:solidFill>
                <a:schemeClr val="tx1"/>
              </a:solidFill>
              <a:effectLst/>
              <a:latin typeface="Arial" panose="020B0604020202020204" pitchFamily="34" charset="0"/>
              <a:ea typeface="+mn-ea"/>
              <a:cs typeface="Arial" panose="020B0604020202020204" pitchFamily="34" charset="0"/>
            </a:rPr>
            <a:t> </a:t>
          </a:r>
        </a:p>
        <a:p>
          <a:pPr algn="l"/>
          <a:r>
            <a:rPr lang="en-US" sz="1100">
              <a:solidFill>
                <a:schemeClr val="tx1"/>
              </a:solidFill>
              <a:effectLst/>
              <a:latin typeface="Arial" panose="020B0604020202020204" pitchFamily="34" charset="0"/>
              <a:ea typeface="+mn-ea"/>
              <a:cs typeface="Arial" panose="020B0604020202020204" pitchFamily="34" charset="0"/>
            </a:rPr>
            <a:t>Ingen av de nya eller ändrade standarderna och tolkningarna har haft någon betydande inverkan på bolagets finansiella rapportering. Det föreligger ingen skillnad mellan IFRS gällande den 30 september 2014 och IFRS såsom de har antagits av EU.</a:t>
          </a:r>
        </a:p>
        <a:p>
          <a:pPr algn="l"/>
          <a:r>
            <a:rPr lang="en-US" sz="1100">
              <a:solidFill>
                <a:schemeClr val="tx1"/>
              </a:solidFill>
              <a:effectLst/>
              <a:latin typeface="Arial" panose="020B0604020202020204" pitchFamily="34" charset="0"/>
              <a:ea typeface="+mn-ea"/>
              <a:cs typeface="Arial" panose="020B0604020202020204" pitchFamily="34" charset="0"/>
            </a:rPr>
            <a:t> </a:t>
          </a:r>
        </a:p>
        <a:p>
          <a:pPr algn="l"/>
          <a:r>
            <a:rPr lang="en-US" sz="1100">
              <a:solidFill>
                <a:schemeClr val="tx1"/>
              </a:solidFill>
              <a:effectLst/>
              <a:latin typeface="Arial" panose="020B0604020202020204" pitchFamily="34" charset="0"/>
              <a:ea typeface="+mn-ea"/>
              <a:cs typeface="Arial" panose="020B0604020202020204" pitchFamily="34" charset="0"/>
            </a:rPr>
            <a:t>I delårsrapporterna under 2013 gavs upplysningar avseende IFRS 7 om Finansiella instrument redovisade till verkligt värde. Eftersom dessa belopp inte betraktas som materiella kommer denna upplysning inte att ges i delårsrapporterna från och med första kvartalet 2014. Om beloppen skulle visa sig bli materiella senare kommer upplysning att ges från den tidpunkten.</a:t>
          </a:r>
        </a:p>
        <a:p>
          <a:pPr marL="180340" algn="just">
            <a:lnSpc>
              <a:spcPts val="1300"/>
            </a:lnSpc>
            <a:spcAft>
              <a:spcPts val="0"/>
            </a:spcAft>
            <a:tabLst>
              <a:tab pos="1980565" algn="l"/>
            </a:tabLst>
          </a:pPr>
          <a:endParaRPr lang="en-US" sz="1100" kern="1000" spc="20">
            <a:effectLst/>
            <a:latin typeface="Arial"/>
            <a:ea typeface="SimSun"/>
            <a:cs typeface="Times New Roman"/>
          </a:endParaRPr>
        </a:p>
        <a:p>
          <a:pPr marL="90170" algn="just">
            <a:lnSpc>
              <a:spcPts val="1300"/>
            </a:lnSpc>
            <a:spcAft>
              <a:spcPts val="0"/>
            </a:spcAft>
            <a:tabLst>
              <a:tab pos="1980565" algn="l"/>
            </a:tabLst>
          </a:pPr>
          <a:r>
            <a:rPr lang="en-US" sz="1100" kern="1000" spc="20">
              <a:effectLst/>
              <a:latin typeface="Arial"/>
              <a:ea typeface="Times New Roman"/>
              <a:cs typeface="Times New Roman"/>
            </a:rPr>
            <a:t> </a:t>
          </a:r>
          <a:endParaRPr lang="en-US" sz="1100" kern="1000" spc="20">
            <a:effectLst/>
            <a:latin typeface="Verdana"/>
            <a:ea typeface="SimSun"/>
            <a:cs typeface="Times New Roman"/>
          </a:endParaRPr>
        </a:p>
        <a:p>
          <a:pPr marL="180340" algn="just">
            <a:lnSpc>
              <a:spcPts val="2200"/>
            </a:lnSpc>
            <a:spcBef>
              <a:spcPts val="1200"/>
            </a:spcBef>
            <a:spcAft>
              <a:spcPts val="800"/>
            </a:spcAft>
            <a:tabLst>
              <a:tab pos="1980565" algn="l"/>
            </a:tabLst>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pageSetUpPr fitToPage="1"/>
  </sheetPr>
  <dimension ref="A1:AA68"/>
  <sheetViews>
    <sheetView showGridLines="0" zoomScaleNormal="100" zoomScaleSheetLayoutView="100" workbookViewId="0">
      <selection activeCell="K44" sqref="K43:K44"/>
    </sheetView>
  </sheetViews>
  <sheetFormatPr defaultRowHeight="12.75" x14ac:dyDescent="0.2"/>
  <cols>
    <col min="1" max="1" width="51.5703125" style="39" customWidth="1"/>
    <col min="2" max="6" width="9.7109375" style="52" customWidth="1"/>
    <col min="7" max="7" width="9.7109375" style="39" customWidth="1"/>
    <col min="8" max="8" width="1.85546875" style="34" customWidth="1"/>
    <col min="9" max="9" width="1.7109375" style="21" customWidth="1"/>
    <col min="10" max="10" width="1.7109375" style="22" customWidth="1"/>
    <col min="11" max="16384" width="9.140625" style="6"/>
  </cols>
  <sheetData>
    <row r="1" spans="1:10" x14ac:dyDescent="0.2">
      <c r="A1" s="59" t="s">
        <v>156</v>
      </c>
      <c r="B1" s="59"/>
      <c r="C1" s="59"/>
      <c r="D1" s="59"/>
      <c r="E1" s="59"/>
      <c r="F1" s="59"/>
      <c r="G1" s="59"/>
      <c r="H1" s="20"/>
    </row>
    <row r="2" spans="1:10" s="222" customFormat="1" ht="4.5" customHeight="1" thickBot="1" x14ac:dyDescent="0.25">
      <c r="A2" s="89"/>
      <c r="B2" s="53"/>
      <c r="C2" s="53"/>
      <c r="D2" s="53"/>
      <c r="E2" s="53"/>
      <c r="F2" s="53"/>
      <c r="G2" s="54"/>
      <c r="H2" s="220"/>
      <c r="I2" s="90"/>
      <c r="J2" s="221"/>
    </row>
    <row r="3" spans="1:10" s="13" customFormat="1" ht="12" x14ac:dyDescent="0.2">
      <c r="A3" s="687"/>
      <c r="B3" s="1173" t="s">
        <v>286</v>
      </c>
      <c r="C3" s="1173"/>
      <c r="D3" s="688"/>
      <c r="E3" s="1172" t="s">
        <v>287</v>
      </c>
      <c r="F3" s="1172"/>
      <c r="G3" s="931"/>
      <c r="H3" s="23"/>
      <c r="I3" s="23"/>
      <c r="J3" s="24"/>
    </row>
    <row r="4" spans="1:10" s="216" customFormat="1" ht="12.75" customHeight="1" x14ac:dyDescent="0.2">
      <c r="A4" s="689" t="s">
        <v>209</v>
      </c>
      <c r="B4" s="690">
        <v>2013</v>
      </c>
      <c r="C4" s="690">
        <v>2014</v>
      </c>
      <c r="D4" s="690" t="s">
        <v>278</v>
      </c>
      <c r="E4" s="691">
        <v>2013</v>
      </c>
      <c r="F4" s="690">
        <v>2014</v>
      </c>
      <c r="G4" s="932" t="s">
        <v>278</v>
      </c>
      <c r="H4" s="55"/>
      <c r="I4" s="55"/>
      <c r="J4" s="224"/>
    </row>
    <row r="5" spans="1:10" s="9" customFormat="1" ht="5.25" customHeight="1" x14ac:dyDescent="0.2">
      <c r="A5" s="25"/>
      <c r="B5" s="26"/>
      <c r="C5" s="696"/>
      <c r="D5" s="33"/>
      <c r="E5" s="32"/>
      <c r="F5" s="696"/>
      <c r="G5" s="32"/>
      <c r="H5" s="56"/>
      <c r="I5" s="27"/>
      <c r="J5" s="22"/>
    </row>
    <row r="6" spans="1:10" s="336" customFormat="1" x14ac:dyDescent="0.2">
      <c r="A6" s="332" t="s">
        <v>5</v>
      </c>
      <c r="B6" s="971">
        <v>52981</v>
      </c>
      <c r="C6" s="692">
        <v>57643</v>
      </c>
      <c r="D6" s="334">
        <f>(C6/B6)-1</f>
        <v>8.7993809101375886E-2</v>
      </c>
      <c r="E6" s="971">
        <v>160344</v>
      </c>
      <c r="F6" s="692">
        <v>159997</v>
      </c>
      <c r="G6" s="334">
        <f>(F6/E6)-1</f>
        <v>-2.1640971910392715E-3</v>
      </c>
      <c r="H6" s="335"/>
      <c r="I6" s="208"/>
      <c r="J6" s="209"/>
    </row>
    <row r="7" spans="1:10" s="341" customFormat="1" x14ac:dyDescent="0.2">
      <c r="A7" s="337" t="s">
        <v>6</v>
      </c>
      <c r="B7" s="972">
        <v>-36028</v>
      </c>
      <c r="C7" s="1072">
        <v>-37362</v>
      </c>
      <c r="D7" s="339">
        <f>(C7/B7)-1</f>
        <v>3.7026756966803687E-2</v>
      </c>
      <c r="E7" s="937">
        <v>-108834</v>
      </c>
      <c r="F7" s="1072">
        <v>-102456</v>
      </c>
      <c r="G7" s="828">
        <f>(F7/E7)-1</f>
        <v>-5.8603010088759011E-2</v>
      </c>
      <c r="H7" s="340"/>
      <c r="I7" s="234"/>
      <c r="J7" s="235"/>
    </row>
    <row r="8" spans="1:10" s="614" customFormat="1" x14ac:dyDescent="0.2">
      <c r="A8" s="342" t="s">
        <v>7</v>
      </c>
      <c r="B8" s="971">
        <v>16953</v>
      </c>
      <c r="C8" s="692">
        <v>20281</v>
      </c>
      <c r="D8" s="334">
        <f>(C8/B8)-1</f>
        <v>0.19630743821152596</v>
      </c>
      <c r="E8" s="971">
        <v>51510</v>
      </c>
      <c r="F8" s="692">
        <v>57541</v>
      </c>
      <c r="G8" s="334">
        <f>(F8/E8)-1</f>
        <v>0.1170840613473112</v>
      </c>
      <c r="H8" s="335"/>
      <c r="I8" s="208"/>
      <c r="J8" s="209"/>
    </row>
    <row r="9" spans="1:10" s="614" customFormat="1" x14ac:dyDescent="0.2">
      <c r="A9" s="332" t="s">
        <v>8</v>
      </c>
      <c r="B9" s="973">
        <v>0.31998263528434723</v>
      </c>
      <c r="C9" s="693">
        <v>0.35199999999999998</v>
      </c>
      <c r="D9" s="334"/>
      <c r="E9" s="973">
        <v>0.32124681933842242</v>
      </c>
      <c r="F9" s="1075">
        <v>0.36</v>
      </c>
      <c r="G9" s="334"/>
      <c r="H9" s="335"/>
      <c r="I9" s="208"/>
      <c r="J9" s="209"/>
    </row>
    <row r="10" spans="1:10" s="614" customFormat="1" ht="4.5" customHeight="1" x14ac:dyDescent="0.2">
      <c r="A10" s="332"/>
      <c r="B10" s="971"/>
      <c r="C10" s="692"/>
      <c r="D10" s="334"/>
      <c r="E10" s="971"/>
      <c r="F10" s="1076"/>
      <c r="G10" s="334"/>
      <c r="H10" s="335"/>
      <c r="I10" s="208"/>
      <c r="J10" s="209"/>
    </row>
    <row r="11" spans="1:10" s="614" customFormat="1" ht="12.75" customHeight="1" x14ac:dyDescent="0.2">
      <c r="A11" s="332" t="s">
        <v>9</v>
      </c>
      <c r="B11" s="974">
        <v>-7710</v>
      </c>
      <c r="C11" s="694">
        <v>-9281</v>
      </c>
      <c r="D11" s="334">
        <f>(C11/B11)-1</f>
        <v>0.20376134889753561</v>
      </c>
      <c r="E11" s="974">
        <v>-23334</v>
      </c>
      <c r="F11" s="692">
        <v>-26640</v>
      </c>
      <c r="G11" s="334">
        <f>(F11/E11)-1</f>
        <v>0.14168166623810752</v>
      </c>
      <c r="H11" s="335"/>
      <c r="I11" s="208"/>
      <c r="J11" s="209"/>
    </row>
    <row r="12" spans="1:10" s="613" customFormat="1" ht="12.75" customHeight="1" x14ac:dyDescent="0.2">
      <c r="A12" s="337" t="s">
        <v>10</v>
      </c>
      <c r="B12" s="975">
        <v>-5778.0000000000009</v>
      </c>
      <c r="C12" s="1073">
        <v>-6000</v>
      </c>
      <c r="D12" s="615">
        <f>(C12/B12)-1</f>
        <v>3.8421599169262466E-2</v>
      </c>
      <c r="E12" s="936">
        <v>-19050</v>
      </c>
      <c r="F12" s="1072">
        <v>-18993</v>
      </c>
      <c r="G12" s="828">
        <f>(F12/E12)-1</f>
        <v>-2.9921259842519143E-3</v>
      </c>
      <c r="H12" s="340"/>
      <c r="I12" s="234"/>
      <c r="J12" s="235"/>
    </row>
    <row r="13" spans="1:10" s="614" customFormat="1" ht="12.75" customHeight="1" x14ac:dyDescent="0.2">
      <c r="A13" s="345" t="s">
        <v>221</v>
      </c>
      <c r="B13" s="971">
        <v>-13488</v>
      </c>
      <c r="C13" s="692">
        <v>-15281</v>
      </c>
      <c r="D13" s="334">
        <f>(C13/B13)-1</f>
        <v>0.13293297746144717</v>
      </c>
      <c r="E13" s="971">
        <v>-42384</v>
      </c>
      <c r="F13" s="692">
        <v>-45633</v>
      </c>
      <c r="G13" s="334">
        <f>(F13/E13)-1</f>
        <v>7.6656285390713563E-2</v>
      </c>
      <c r="H13" s="335"/>
      <c r="I13" s="208"/>
      <c r="J13" s="209"/>
    </row>
    <row r="14" spans="1:10" s="614" customFormat="1" ht="5.0999999999999996" customHeight="1" x14ac:dyDescent="0.2">
      <c r="A14" s="332"/>
      <c r="B14" s="971"/>
      <c r="C14" s="692"/>
      <c r="D14" s="334"/>
      <c r="E14" s="971"/>
      <c r="F14" s="692"/>
      <c r="G14" s="334"/>
      <c r="H14" s="335"/>
      <c r="I14" s="208"/>
      <c r="J14" s="209"/>
    </row>
    <row r="15" spans="1:10" s="824" customFormat="1" ht="13.5" customHeight="1" x14ac:dyDescent="0.2">
      <c r="A15" s="823" t="s">
        <v>11</v>
      </c>
      <c r="B15" s="974">
        <v>805</v>
      </c>
      <c r="C15" s="692">
        <v>-1134</v>
      </c>
      <c r="D15" s="334"/>
      <c r="E15" s="974">
        <v>-215</v>
      </c>
      <c r="F15" s="692">
        <v>-1319</v>
      </c>
      <c r="G15" s="334"/>
      <c r="H15" s="335"/>
      <c r="I15" s="364"/>
      <c r="J15" s="365"/>
    </row>
    <row r="16" spans="1:10" s="341" customFormat="1" x14ac:dyDescent="0.15">
      <c r="A16" s="346" t="s">
        <v>12</v>
      </c>
      <c r="B16" s="940">
        <v>-51</v>
      </c>
      <c r="C16" s="1074">
        <v>10</v>
      </c>
      <c r="D16" s="339"/>
      <c r="E16" s="935">
        <v>-121</v>
      </c>
      <c r="F16" s="1074">
        <v>-84</v>
      </c>
      <c r="G16" s="829">
        <f>(F16/E16)-1</f>
        <v>-0.30578512396694213</v>
      </c>
      <c r="H16" s="340"/>
      <c r="I16" s="234"/>
      <c r="J16" s="235"/>
    </row>
    <row r="17" spans="1:10" s="350" customFormat="1" x14ac:dyDescent="0.15">
      <c r="A17" s="342" t="s">
        <v>13</v>
      </c>
      <c r="B17" s="939">
        <v>4219</v>
      </c>
      <c r="C17" s="696">
        <v>3876</v>
      </c>
      <c r="D17" s="334">
        <f>(C17/B17)-1</f>
        <v>-8.1298885991941239E-2</v>
      </c>
      <c r="E17" s="939">
        <v>8790</v>
      </c>
      <c r="F17" s="696">
        <v>10505</v>
      </c>
      <c r="G17" s="33">
        <f>(F17/E17)-1</f>
        <v>0.19510807736063707</v>
      </c>
      <c r="H17" s="347"/>
      <c r="I17" s="348"/>
      <c r="J17" s="349"/>
    </row>
    <row r="18" spans="1:10" s="336" customFormat="1" ht="5.0999999999999996" customHeight="1" x14ac:dyDescent="0.15">
      <c r="A18" s="351"/>
      <c r="B18" s="939"/>
      <c r="C18" s="696"/>
      <c r="D18" s="334"/>
      <c r="E18" s="939"/>
      <c r="F18" s="696"/>
      <c r="G18" s="33"/>
      <c r="H18" s="335"/>
      <c r="I18" s="208"/>
      <c r="J18" s="209"/>
    </row>
    <row r="19" spans="1:10" s="336" customFormat="1" x14ac:dyDescent="0.15">
      <c r="A19" s="332" t="s">
        <v>14</v>
      </c>
      <c r="B19" s="939">
        <v>678</v>
      </c>
      <c r="C19" s="696">
        <v>429</v>
      </c>
      <c r="D19" s="334"/>
      <c r="E19" s="939">
        <v>1162</v>
      </c>
      <c r="F19" s="696">
        <v>1098</v>
      </c>
      <c r="G19" s="33"/>
      <c r="H19" s="335"/>
      <c r="I19" s="208"/>
      <c r="J19" s="209"/>
    </row>
    <row r="20" spans="1:10" s="341" customFormat="1" x14ac:dyDescent="0.15">
      <c r="A20" s="337" t="s">
        <v>15</v>
      </c>
      <c r="B20" s="940">
        <v>-595</v>
      </c>
      <c r="C20" s="1074">
        <v>-557</v>
      </c>
      <c r="D20" s="339"/>
      <c r="E20" s="935">
        <v>-1766</v>
      </c>
      <c r="F20" s="1074">
        <v>-1634</v>
      </c>
      <c r="G20" s="829"/>
      <c r="H20" s="340"/>
      <c r="I20" s="234"/>
      <c r="J20" s="235"/>
    </row>
    <row r="21" spans="1:10" s="350" customFormat="1" x14ac:dyDescent="0.15">
      <c r="A21" s="345" t="s">
        <v>16</v>
      </c>
      <c r="B21" s="939">
        <v>4302</v>
      </c>
      <c r="C21" s="696">
        <v>3748</v>
      </c>
      <c r="D21" s="334">
        <f>(C21/B21)-1</f>
        <v>-0.12877731287773131</v>
      </c>
      <c r="E21" s="939">
        <v>8186</v>
      </c>
      <c r="F21" s="696">
        <v>9969</v>
      </c>
      <c r="G21" s="33">
        <f>(F21/E21)-1</f>
        <v>0.21781089665282183</v>
      </c>
      <c r="H21" s="347"/>
      <c r="I21" s="348"/>
      <c r="J21" s="349"/>
    </row>
    <row r="22" spans="1:10" s="336" customFormat="1" ht="4.5" customHeight="1" x14ac:dyDescent="0.15">
      <c r="A22" s="332"/>
      <c r="B22" s="939"/>
      <c r="C22" s="696"/>
      <c r="D22" s="334"/>
      <c r="E22" s="939"/>
      <c r="F22" s="696"/>
      <c r="G22" s="33"/>
      <c r="H22" s="335"/>
      <c r="I22" s="208"/>
      <c r="J22" s="209"/>
    </row>
    <row r="23" spans="1:10" s="336" customFormat="1" x14ac:dyDescent="0.2">
      <c r="A23" s="332" t="s">
        <v>17</v>
      </c>
      <c r="B23" s="971">
        <v>-1292</v>
      </c>
      <c r="C23" s="692">
        <v>-1124</v>
      </c>
      <c r="D23" s="334"/>
      <c r="E23" s="971">
        <v>-2456</v>
      </c>
      <c r="F23" s="692">
        <v>-2991</v>
      </c>
      <c r="G23" s="352"/>
      <c r="H23" s="335"/>
      <c r="I23" s="208"/>
      <c r="J23" s="209"/>
    </row>
    <row r="24" spans="1:10" s="357" customFormat="1" ht="12.75" customHeight="1" x14ac:dyDescent="0.2">
      <c r="A24" s="616" t="s">
        <v>18</v>
      </c>
      <c r="B24" s="976">
        <v>3010</v>
      </c>
      <c r="C24" s="695">
        <v>2624</v>
      </c>
      <c r="D24" s="617">
        <f>(C24/B24)-1</f>
        <v>-0.12823920265780731</v>
      </c>
      <c r="E24" s="976">
        <v>5730</v>
      </c>
      <c r="F24" s="695">
        <v>6978</v>
      </c>
      <c r="G24" s="618">
        <f>(F24/E24)-1</f>
        <v>0.21780104712041881</v>
      </c>
      <c r="H24" s="354"/>
      <c r="I24" s="355"/>
      <c r="J24" s="356"/>
    </row>
    <row r="25" spans="1:10" s="614" customFormat="1" ht="5.0999999999999996" customHeight="1" x14ac:dyDescent="0.2">
      <c r="A25" s="345"/>
      <c r="B25" s="971"/>
      <c r="C25" s="692"/>
      <c r="D25" s="334"/>
      <c r="E25" s="971"/>
      <c r="F25" s="692"/>
      <c r="G25" s="334"/>
      <c r="H25" s="335"/>
      <c r="I25" s="208"/>
      <c r="J25" s="209"/>
    </row>
    <row r="26" spans="1:10" s="614" customFormat="1" x14ac:dyDescent="0.2">
      <c r="A26" s="332" t="s">
        <v>222</v>
      </c>
      <c r="B26" s="971"/>
      <c r="C26" s="692"/>
      <c r="D26" s="334"/>
      <c r="E26" s="971"/>
      <c r="F26" s="692"/>
      <c r="G26" s="334"/>
      <c r="H26" s="335"/>
      <c r="I26" s="208"/>
      <c r="J26" s="209"/>
    </row>
    <row r="27" spans="1:10" s="620" customFormat="1" x14ac:dyDescent="0.2">
      <c r="A27" s="619" t="s">
        <v>223</v>
      </c>
      <c r="B27" s="939">
        <v>2921</v>
      </c>
      <c r="C27" s="696">
        <v>2646</v>
      </c>
      <c r="D27" s="33"/>
      <c r="E27" s="939">
        <v>5595</v>
      </c>
      <c r="F27" s="696">
        <v>7345</v>
      </c>
      <c r="G27" s="33"/>
      <c r="H27" s="56"/>
      <c r="I27" s="21"/>
      <c r="J27" s="22"/>
    </row>
    <row r="28" spans="1:10" s="620" customFormat="1" x14ac:dyDescent="0.2">
      <c r="A28" s="621" t="s">
        <v>224</v>
      </c>
      <c r="B28" s="939">
        <v>89</v>
      </c>
      <c r="C28" s="696">
        <v>-22</v>
      </c>
      <c r="D28" s="33"/>
      <c r="E28" s="939">
        <v>135</v>
      </c>
      <c r="F28" s="696">
        <v>-367</v>
      </c>
      <c r="G28" s="33"/>
      <c r="H28" s="56"/>
      <c r="I28" s="21"/>
      <c r="J28" s="22"/>
    </row>
    <row r="29" spans="1:10" s="620" customFormat="1" ht="5.0999999999999996" customHeight="1" x14ac:dyDescent="0.2">
      <c r="A29" s="37"/>
      <c r="B29" s="942"/>
      <c r="C29" s="697"/>
      <c r="D29" s="33"/>
      <c r="E29" s="942"/>
      <c r="F29" s="696"/>
      <c r="G29" s="33"/>
      <c r="H29" s="44"/>
      <c r="I29" s="21"/>
      <c r="J29" s="22"/>
    </row>
    <row r="30" spans="1:10" s="614" customFormat="1" x14ac:dyDescent="0.2">
      <c r="A30" s="358" t="s">
        <v>19</v>
      </c>
      <c r="B30" s="977"/>
      <c r="C30" s="698"/>
      <c r="D30" s="334"/>
      <c r="E30" s="977"/>
      <c r="F30" s="692"/>
      <c r="G30" s="359"/>
      <c r="H30" s="335"/>
      <c r="I30" s="208"/>
      <c r="J30" s="209"/>
    </row>
    <row r="31" spans="1:10" s="620" customFormat="1" x14ac:dyDescent="0.2">
      <c r="A31" s="57" t="s">
        <v>20</v>
      </c>
      <c r="B31" s="939">
        <v>3227.1980413152191</v>
      </c>
      <c r="C31" s="696">
        <v>3238</v>
      </c>
      <c r="D31" s="33"/>
      <c r="E31" s="939">
        <v>3224.5268635173229</v>
      </c>
      <c r="F31" s="696">
        <v>3235</v>
      </c>
      <c r="G31" s="32"/>
      <c r="H31" s="56"/>
      <c r="I31" s="21"/>
      <c r="J31" s="22"/>
    </row>
    <row r="32" spans="1:10" s="620" customFormat="1" ht="13.5" customHeight="1" x14ac:dyDescent="0.2">
      <c r="A32" s="57" t="s">
        <v>270</v>
      </c>
      <c r="B32" s="943">
        <v>0.90511953794120725</v>
      </c>
      <c r="C32" s="699">
        <v>0.82</v>
      </c>
      <c r="D32" s="33"/>
      <c r="E32" s="943">
        <v>1.7351382813095741</v>
      </c>
      <c r="F32" s="699">
        <v>2.27</v>
      </c>
      <c r="G32" s="41"/>
      <c r="H32" s="56"/>
      <c r="I32" s="23"/>
      <c r="J32" s="24"/>
    </row>
    <row r="33" spans="1:27" s="622" customFormat="1" ht="13.5" customHeight="1" thickBot="1" x14ac:dyDescent="0.25">
      <c r="A33" s="279" t="s">
        <v>271</v>
      </c>
      <c r="B33" s="963">
        <v>0.89648751747003808</v>
      </c>
      <c r="C33" s="700">
        <v>0.81</v>
      </c>
      <c r="D33" s="204"/>
      <c r="E33" s="963">
        <v>1.7185768907044574</v>
      </c>
      <c r="F33" s="700">
        <v>2.25</v>
      </c>
      <c r="G33" s="280"/>
      <c r="H33" s="281"/>
      <c r="I33" s="53"/>
      <c r="J33" s="282"/>
      <c r="K33" s="231"/>
      <c r="L33" s="231"/>
      <c r="M33" s="231"/>
      <c r="N33" s="231"/>
      <c r="O33" s="231"/>
      <c r="P33" s="231"/>
      <c r="Q33" s="231"/>
      <c r="R33" s="231"/>
      <c r="S33" s="231"/>
      <c r="T33" s="231"/>
      <c r="U33" s="231"/>
      <c r="V33" s="231"/>
      <c r="W33" s="231"/>
      <c r="X33" s="231"/>
      <c r="Y33" s="231"/>
      <c r="Z33" s="231"/>
      <c r="AA33" s="231"/>
    </row>
    <row r="34" spans="1:27" s="620" customFormat="1" ht="4.5" customHeight="1" x14ac:dyDescent="0.2">
      <c r="A34" s="37"/>
      <c r="B34" s="41"/>
      <c r="C34" s="42"/>
      <c r="D34" s="41"/>
      <c r="E34" s="38"/>
      <c r="F34" s="38"/>
      <c r="G34" s="38"/>
      <c r="H34" s="34"/>
      <c r="I34" s="19"/>
      <c r="J34" s="28"/>
      <c r="K34" s="3"/>
      <c r="L34" s="3"/>
      <c r="M34" s="3"/>
      <c r="N34" s="3"/>
      <c r="O34" s="3"/>
      <c r="P34" s="3"/>
      <c r="Q34" s="3"/>
      <c r="R34" s="3"/>
      <c r="S34" s="3"/>
      <c r="T34" s="3"/>
      <c r="U34" s="3"/>
      <c r="V34" s="3"/>
      <c r="W34" s="3"/>
      <c r="X34" s="3"/>
      <c r="Y34" s="3"/>
      <c r="Z34" s="3"/>
      <c r="AA34" s="3"/>
    </row>
    <row r="35" spans="1:27" s="623" customFormat="1" ht="12.75" customHeight="1" x14ac:dyDescent="0.2">
      <c r="A35" s="361" t="s">
        <v>157</v>
      </c>
      <c r="B35" s="361"/>
      <c r="C35" s="361"/>
      <c r="D35" s="361"/>
      <c r="E35" s="361"/>
      <c r="F35" s="360"/>
      <c r="G35" s="362"/>
      <c r="H35" s="362"/>
      <c r="I35" s="363"/>
      <c r="J35" s="209"/>
    </row>
    <row r="36" spans="1:27" s="226" customFormat="1" ht="4.5" customHeight="1" thickBot="1" x14ac:dyDescent="0.25">
      <c r="A36" s="54"/>
      <c r="B36" s="205"/>
      <c r="C36" s="205"/>
      <c r="D36" s="206"/>
      <c r="E36" s="207"/>
      <c r="F36" s="207"/>
      <c r="G36" s="207"/>
      <c r="H36" s="207"/>
      <c r="I36" s="54"/>
      <c r="J36" s="221"/>
    </row>
    <row r="37" spans="1:27" s="13" customFormat="1" ht="12.75" customHeight="1" x14ac:dyDescent="0.2">
      <c r="A37" s="701"/>
      <c r="B37" s="1173" t="s">
        <v>286</v>
      </c>
      <c r="C37" s="1173"/>
      <c r="D37" s="1060"/>
      <c r="E37" s="1172" t="s">
        <v>287</v>
      </c>
      <c r="F37" s="1172"/>
      <c r="G37" s="931"/>
      <c r="H37" s="44"/>
      <c r="I37" s="23"/>
      <c r="J37" s="24"/>
    </row>
    <row r="38" spans="1:27" s="216" customFormat="1" ht="12.75" customHeight="1" x14ac:dyDescent="0.2">
      <c r="A38" s="689" t="s">
        <v>209</v>
      </c>
      <c r="B38" s="690">
        <v>2013</v>
      </c>
      <c r="C38" s="690">
        <v>2014</v>
      </c>
      <c r="D38" s="690"/>
      <c r="E38" s="690">
        <v>2013</v>
      </c>
      <c r="F38" s="690">
        <v>2014</v>
      </c>
      <c r="G38" s="932"/>
      <c r="H38" s="227"/>
      <c r="I38" s="55"/>
      <c r="J38" s="224"/>
    </row>
    <row r="39" spans="1:27" s="9" customFormat="1" ht="6" customHeight="1" x14ac:dyDescent="0.2">
      <c r="A39" s="45"/>
      <c r="B39" s="46"/>
      <c r="C39" s="702"/>
      <c r="D39" s="30"/>
      <c r="E39" s="45"/>
      <c r="F39" s="702"/>
      <c r="G39" s="45"/>
      <c r="H39" s="45"/>
      <c r="I39" s="27"/>
      <c r="J39" s="22"/>
    </row>
    <row r="40" spans="1:27" s="350" customFormat="1" x14ac:dyDescent="0.2">
      <c r="A40" s="366" t="s">
        <v>18</v>
      </c>
      <c r="B40" s="978">
        <v>3010</v>
      </c>
      <c r="C40" s="703">
        <v>2624</v>
      </c>
      <c r="D40" s="360"/>
      <c r="E40" s="979">
        <v>5730</v>
      </c>
      <c r="F40" s="703">
        <v>6978</v>
      </c>
      <c r="G40" s="367"/>
      <c r="H40" s="367"/>
      <c r="I40" s="348"/>
      <c r="J40" s="349"/>
      <c r="K40" s="368"/>
      <c r="L40" s="368"/>
      <c r="M40" s="368"/>
      <c r="N40" s="368"/>
      <c r="O40" s="368"/>
      <c r="P40" s="368"/>
      <c r="Q40" s="368"/>
      <c r="R40" s="368"/>
      <c r="S40" s="368"/>
      <c r="T40" s="368"/>
      <c r="U40" s="368"/>
      <c r="V40" s="368"/>
      <c r="W40" s="368"/>
    </row>
    <row r="41" spans="1:27" s="336" customFormat="1" ht="5.0999999999999996" customHeight="1" x14ac:dyDescent="0.2">
      <c r="A41" s="369"/>
      <c r="B41" s="980"/>
      <c r="C41" s="698"/>
      <c r="D41" s="360"/>
      <c r="E41" s="981"/>
      <c r="F41" s="698"/>
      <c r="G41" s="370"/>
      <c r="H41" s="370"/>
      <c r="I41" s="208"/>
      <c r="J41" s="209"/>
      <c r="K41" s="194"/>
      <c r="L41" s="194"/>
      <c r="M41" s="194"/>
      <c r="N41" s="194"/>
      <c r="O41" s="194"/>
      <c r="P41" s="194"/>
      <c r="Q41" s="194"/>
      <c r="R41" s="194"/>
      <c r="S41" s="194"/>
      <c r="T41" s="194"/>
      <c r="U41" s="194"/>
      <c r="V41" s="194"/>
      <c r="W41" s="194"/>
    </row>
    <row r="42" spans="1:27" s="350" customFormat="1" ht="12.75" customHeight="1" x14ac:dyDescent="0.2">
      <c r="A42" s="366" t="s">
        <v>229</v>
      </c>
      <c r="B42" s="983"/>
      <c r="C42" s="705"/>
      <c r="D42" s="372"/>
      <c r="E42" s="984"/>
      <c r="F42" s="705"/>
      <c r="G42" s="367"/>
      <c r="H42" s="367"/>
      <c r="I42" s="348"/>
      <c r="J42" s="349"/>
      <c r="K42" s="368"/>
      <c r="L42" s="368"/>
      <c r="M42" s="368"/>
      <c r="N42" s="368"/>
      <c r="O42" s="368"/>
      <c r="P42" s="368"/>
      <c r="Q42" s="368"/>
      <c r="R42" s="368"/>
      <c r="S42" s="368"/>
      <c r="T42" s="368"/>
      <c r="U42" s="368"/>
      <c r="V42" s="368"/>
      <c r="W42" s="368"/>
    </row>
    <row r="43" spans="1:27" s="350" customFormat="1" ht="4.5" customHeight="1" x14ac:dyDescent="0.2">
      <c r="A43" s="366"/>
      <c r="B43" s="983"/>
      <c r="C43" s="705"/>
      <c r="D43" s="372"/>
      <c r="E43" s="984"/>
      <c r="F43" s="705"/>
      <c r="G43" s="367"/>
      <c r="H43" s="367"/>
      <c r="I43" s="348"/>
      <c r="J43" s="349"/>
      <c r="K43" s="368"/>
      <c r="L43" s="368"/>
      <c r="M43" s="368"/>
      <c r="N43" s="368"/>
      <c r="O43" s="368"/>
      <c r="P43" s="368"/>
      <c r="Q43" s="368"/>
      <c r="R43" s="368"/>
      <c r="S43" s="368"/>
      <c r="T43" s="368"/>
      <c r="U43" s="368"/>
      <c r="V43" s="368"/>
      <c r="W43" s="368"/>
    </row>
    <row r="44" spans="1:27" s="350" customFormat="1" ht="12.75" customHeight="1" x14ac:dyDescent="0.2">
      <c r="A44" s="366" t="s">
        <v>203</v>
      </c>
      <c r="B44" s="983"/>
      <c r="C44" s="705"/>
      <c r="D44" s="372"/>
      <c r="E44" s="984"/>
      <c r="F44" s="705"/>
      <c r="G44" s="367"/>
      <c r="H44" s="367"/>
      <c r="I44" s="348"/>
      <c r="J44" s="349"/>
      <c r="K44" s="368"/>
      <c r="L44" s="368"/>
      <c r="M44" s="368"/>
      <c r="N44" s="368"/>
      <c r="O44" s="368"/>
      <c r="P44" s="368"/>
      <c r="Q44" s="368"/>
      <c r="R44" s="368"/>
      <c r="S44" s="368"/>
      <c r="T44" s="368"/>
      <c r="U44" s="368"/>
      <c r="V44" s="368"/>
      <c r="W44" s="368"/>
    </row>
    <row r="45" spans="1:27" s="336" customFormat="1" x14ac:dyDescent="0.2">
      <c r="A45" s="373" t="s">
        <v>202</v>
      </c>
      <c r="B45" s="978">
        <v>458</v>
      </c>
      <c r="C45" s="703">
        <v>-441</v>
      </c>
      <c r="D45" s="360"/>
      <c r="E45" s="979">
        <v>2231</v>
      </c>
      <c r="F45" s="703">
        <v>-2637</v>
      </c>
      <c r="G45" s="370"/>
      <c r="H45" s="370"/>
      <c r="I45" s="208"/>
      <c r="J45" s="209"/>
      <c r="K45" s="194"/>
      <c r="L45" s="194"/>
      <c r="M45" s="194"/>
      <c r="N45" s="194"/>
      <c r="O45" s="194"/>
      <c r="P45" s="194"/>
      <c r="Q45" s="194"/>
      <c r="R45" s="194"/>
      <c r="S45" s="194"/>
      <c r="T45" s="194"/>
      <c r="U45" s="194"/>
      <c r="V45" s="194"/>
      <c r="W45" s="194"/>
    </row>
    <row r="46" spans="1:27" s="336" customFormat="1" ht="12.75" customHeight="1" x14ac:dyDescent="0.2">
      <c r="A46" s="369" t="s">
        <v>204</v>
      </c>
      <c r="B46" s="1070">
        <v>-152</v>
      </c>
      <c r="C46" s="703">
        <v>96</v>
      </c>
      <c r="D46" s="360"/>
      <c r="E46" s="1070">
        <v>-858</v>
      </c>
      <c r="F46" s="703">
        <v>539</v>
      </c>
      <c r="G46" s="370"/>
      <c r="H46" s="370"/>
      <c r="I46" s="208"/>
      <c r="J46" s="209"/>
      <c r="K46" s="194"/>
      <c r="L46" s="194"/>
      <c r="M46" s="194"/>
      <c r="N46" s="194"/>
      <c r="O46" s="194"/>
      <c r="P46" s="194"/>
      <c r="Q46" s="194"/>
      <c r="R46" s="194"/>
      <c r="S46" s="194"/>
      <c r="T46" s="194"/>
      <c r="U46" s="194"/>
      <c r="V46" s="194"/>
      <c r="W46" s="194"/>
    </row>
    <row r="47" spans="1:27" ht="4.5" customHeight="1" x14ac:dyDescent="0.2">
      <c r="A47" s="47"/>
      <c r="B47" s="978"/>
      <c r="C47" s="703"/>
      <c r="D47" s="30"/>
      <c r="E47" s="979"/>
      <c r="F47" s="703"/>
      <c r="K47" s="7"/>
      <c r="L47" s="7"/>
      <c r="M47" s="7"/>
      <c r="N47" s="7"/>
      <c r="O47" s="7"/>
      <c r="P47" s="7"/>
      <c r="Q47" s="7"/>
      <c r="R47" s="7"/>
      <c r="S47" s="7"/>
      <c r="T47" s="7"/>
      <c r="U47" s="7"/>
      <c r="V47" s="7"/>
      <c r="W47" s="7"/>
    </row>
    <row r="48" spans="1:27" s="336" customFormat="1" ht="12.75" customHeight="1" x14ac:dyDescent="0.2">
      <c r="A48" s="366" t="s">
        <v>230</v>
      </c>
      <c r="B48" s="978"/>
      <c r="C48" s="703"/>
      <c r="D48" s="360"/>
      <c r="E48" s="979"/>
      <c r="F48" s="703"/>
      <c r="G48" s="370"/>
      <c r="H48" s="370"/>
      <c r="I48" s="208"/>
      <c r="J48" s="209"/>
      <c r="K48" s="194"/>
      <c r="L48" s="194"/>
      <c r="M48" s="194"/>
      <c r="N48" s="194"/>
      <c r="O48" s="194"/>
      <c r="P48" s="194"/>
      <c r="Q48" s="194"/>
      <c r="R48" s="194"/>
      <c r="S48" s="194"/>
      <c r="T48" s="194"/>
      <c r="U48" s="194"/>
      <c r="V48" s="194"/>
      <c r="W48" s="194"/>
    </row>
    <row r="49" spans="1:25" s="336" customFormat="1" ht="12.75" customHeight="1" x14ac:dyDescent="0.2">
      <c r="A49" s="375" t="s">
        <v>23</v>
      </c>
      <c r="B49" s="978"/>
      <c r="C49" s="703"/>
      <c r="D49" s="360"/>
      <c r="E49" s="979"/>
      <c r="F49" s="703"/>
      <c r="G49" s="370"/>
      <c r="H49" s="370"/>
      <c r="I49" s="208"/>
      <c r="J49" s="209"/>
      <c r="K49" s="194"/>
      <c r="L49" s="194"/>
      <c r="M49" s="194"/>
      <c r="N49" s="194"/>
      <c r="O49" s="194"/>
      <c r="P49" s="194"/>
      <c r="Q49" s="194"/>
      <c r="R49" s="194"/>
      <c r="S49" s="194"/>
      <c r="T49" s="194"/>
      <c r="U49" s="194"/>
      <c r="V49" s="194"/>
      <c r="W49" s="194"/>
    </row>
    <row r="50" spans="1:25" ht="12.75" customHeight="1" x14ac:dyDescent="0.2">
      <c r="A50" s="40" t="s">
        <v>231</v>
      </c>
      <c r="B50" s="944">
        <v>127</v>
      </c>
      <c r="C50" s="1077">
        <v>0</v>
      </c>
      <c r="D50" s="30"/>
      <c r="E50" s="944">
        <v>265</v>
      </c>
      <c r="F50" s="1077">
        <v>0</v>
      </c>
      <c r="K50" s="7"/>
      <c r="L50" s="7"/>
      <c r="M50" s="7"/>
      <c r="N50" s="7"/>
      <c r="O50" s="7"/>
      <c r="P50" s="7"/>
      <c r="Q50" s="7"/>
      <c r="R50" s="7"/>
      <c r="S50" s="7"/>
      <c r="T50" s="7"/>
      <c r="U50" s="7"/>
      <c r="V50" s="7"/>
      <c r="W50" s="7"/>
    </row>
    <row r="51" spans="1:25" ht="12.75" customHeight="1" x14ac:dyDescent="0.2">
      <c r="A51" s="49" t="s">
        <v>24</v>
      </c>
      <c r="B51" s="944">
        <v>-185</v>
      </c>
      <c r="C51" s="1077">
        <v>0</v>
      </c>
      <c r="D51" s="30"/>
      <c r="E51" s="944">
        <v>-948</v>
      </c>
      <c r="F51" s="1077">
        <v>0</v>
      </c>
      <c r="K51" s="7"/>
      <c r="L51" s="7"/>
      <c r="M51" s="7"/>
      <c r="N51" s="7"/>
      <c r="O51" s="7"/>
      <c r="P51" s="7"/>
      <c r="Q51" s="7"/>
      <c r="R51" s="7"/>
      <c r="S51" s="7"/>
      <c r="T51" s="7"/>
      <c r="U51" s="7"/>
      <c r="V51" s="7"/>
      <c r="W51" s="7"/>
    </row>
    <row r="52" spans="1:25" ht="12.75" customHeight="1" x14ac:dyDescent="0.2">
      <c r="A52" s="49" t="s">
        <v>25</v>
      </c>
      <c r="B52" s="947"/>
      <c r="C52" s="1078"/>
      <c r="D52" s="30"/>
      <c r="E52" s="947"/>
      <c r="F52" s="1078"/>
      <c r="K52" s="7"/>
      <c r="L52" s="7"/>
      <c r="M52" s="7"/>
      <c r="N52" s="7"/>
      <c r="O52" s="7"/>
      <c r="P52" s="7"/>
      <c r="Q52" s="7"/>
      <c r="R52" s="7"/>
      <c r="S52" s="7"/>
      <c r="T52" s="7"/>
      <c r="U52" s="7"/>
      <c r="V52" s="7"/>
      <c r="W52" s="7"/>
    </row>
    <row r="53" spans="1:25" s="336" customFormat="1" x14ac:dyDescent="0.15">
      <c r="A53" s="834" t="s">
        <v>21</v>
      </c>
      <c r="B53" s="947"/>
      <c r="C53" s="1078"/>
      <c r="D53" s="360"/>
      <c r="E53" s="947"/>
      <c r="F53" s="1078"/>
      <c r="G53" s="370"/>
      <c r="H53" s="370"/>
      <c r="I53" s="208"/>
      <c r="J53" s="209"/>
      <c r="K53" s="194"/>
      <c r="L53" s="194"/>
      <c r="M53" s="194"/>
      <c r="N53" s="194"/>
      <c r="O53" s="194"/>
      <c r="P53" s="194"/>
      <c r="Q53" s="194"/>
      <c r="R53" s="194"/>
      <c r="S53" s="194"/>
      <c r="T53" s="194"/>
      <c r="U53" s="194"/>
      <c r="V53" s="194"/>
      <c r="W53" s="194"/>
    </row>
    <row r="54" spans="1:25" s="336" customFormat="1" x14ac:dyDescent="0.15">
      <c r="A54" s="830" t="s">
        <v>22</v>
      </c>
      <c r="B54" s="1070">
        <v>1</v>
      </c>
      <c r="C54" s="1077">
        <v>39</v>
      </c>
      <c r="D54" s="360"/>
      <c r="E54" s="1070">
        <v>70</v>
      </c>
      <c r="F54" s="1077">
        <v>39</v>
      </c>
      <c r="G54" s="370"/>
      <c r="H54" s="370"/>
      <c r="I54" s="208"/>
      <c r="J54" s="209"/>
      <c r="K54" s="194"/>
      <c r="L54" s="194"/>
      <c r="M54" s="194"/>
      <c r="N54" s="194"/>
      <c r="O54" s="194"/>
      <c r="P54" s="194"/>
      <c r="Q54" s="194"/>
      <c r="R54" s="194"/>
      <c r="S54" s="194"/>
      <c r="T54" s="194"/>
      <c r="U54" s="194"/>
      <c r="V54" s="194"/>
      <c r="W54" s="194"/>
    </row>
    <row r="55" spans="1:25" s="336" customFormat="1" ht="12.75" customHeight="1" x14ac:dyDescent="0.2">
      <c r="A55" s="373" t="s">
        <v>26</v>
      </c>
      <c r="B55" s="978">
        <v>-3150</v>
      </c>
      <c r="C55" s="703">
        <v>2656</v>
      </c>
      <c r="D55" s="360"/>
      <c r="E55" s="979">
        <v>-2464</v>
      </c>
      <c r="F55" s="703">
        <v>5676</v>
      </c>
      <c r="G55" s="370"/>
      <c r="H55" s="370"/>
      <c r="I55" s="208"/>
      <c r="J55" s="209"/>
      <c r="K55" s="194"/>
      <c r="L55" s="194"/>
      <c r="M55" s="194"/>
      <c r="N55" s="194"/>
      <c r="O55" s="194"/>
      <c r="P55" s="194"/>
      <c r="Q55" s="194"/>
      <c r="R55" s="194"/>
      <c r="S55" s="194"/>
      <c r="T55" s="194"/>
      <c r="U55" s="194"/>
      <c r="V55" s="194"/>
      <c r="W55" s="194"/>
    </row>
    <row r="56" spans="1:25" s="336" customFormat="1" ht="12.75" customHeight="1" x14ac:dyDescent="0.2">
      <c r="A56" s="376" t="s">
        <v>27</v>
      </c>
      <c r="B56" s="978">
        <v>-150</v>
      </c>
      <c r="C56" s="703">
        <v>234</v>
      </c>
      <c r="D56" s="360"/>
      <c r="E56" s="979">
        <v>-46</v>
      </c>
      <c r="F56" s="703">
        <v>362</v>
      </c>
      <c r="G56" s="370"/>
      <c r="H56" s="370"/>
      <c r="I56" s="208"/>
      <c r="J56" s="209"/>
      <c r="K56" s="194"/>
      <c r="L56" s="194"/>
      <c r="M56" s="194"/>
      <c r="N56" s="194"/>
      <c r="O56" s="194"/>
      <c r="P56" s="194"/>
      <c r="Q56" s="194"/>
      <c r="R56" s="194"/>
      <c r="S56" s="194"/>
      <c r="T56" s="194"/>
      <c r="U56" s="194"/>
      <c r="V56" s="194"/>
      <c r="W56" s="194"/>
    </row>
    <row r="57" spans="1:25" s="379" customFormat="1" ht="12.75" customHeight="1" x14ac:dyDescent="0.15">
      <c r="A57" s="377" t="s">
        <v>205</v>
      </c>
      <c r="B57" s="1071">
        <v>11</v>
      </c>
      <c r="C57" s="1077">
        <v>0</v>
      </c>
      <c r="D57" s="333"/>
      <c r="E57" s="1071">
        <v>138</v>
      </c>
      <c r="F57" s="1077">
        <v>0</v>
      </c>
      <c r="G57" s="378"/>
      <c r="H57" s="335"/>
      <c r="I57" s="364"/>
      <c r="J57" s="365"/>
      <c r="K57" s="271"/>
      <c r="L57" s="271"/>
      <c r="M57" s="271"/>
      <c r="N57" s="271"/>
      <c r="O57" s="271"/>
      <c r="P57" s="271"/>
      <c r="Q57" s="271"/>
      <c r="R57" s="271"/>
      <c r="S57" s="271"/>
      <c r="T57" s="271"/>
      <c r="U57" s="271"/>
      <c r="V57" s="271"/>
      <c r="W57" s="271"/>
    </row>
    <row r="58" spans="1:25" s="385" customFormat="1" ht="12.75" customHeight="1" x14ac:dyDescent="0.2">
      <c r="A58" s="380" t="s">
        <v>28</v>
      </c>
      <c r="B58" s="938">
        <v>-3040</v>
      </c>
      <c r="C58" s="1072">
        <v>2584</v>
      </c>
      <c r="D58" s="338"/>
      <c r="E58" s="938">
        <v>-1612</v>
      </c>
      <c r="F58" s="1072">
        <v>3979</v>
      </c>
      <c r="G58" s="381"/>
      <c r="H58" s="382"/>
      <c r="I58" s="383"/>
      <c r="J58" s="384"/>
      <c r="K58" s="386"/>
      <c r="L58" s="386"/>
      <c r="M58" s="386"/>
      <c r="N58" s="386"/>
      <c r="O58" s="386"/>
      <c r="P58" s="386"/>
      <c r="Q58" s="386"/>
      <c r="R58" s="386"/>
      <c r="S58" s="386"/>
      <c r="T58" s="386"/>
      <c r="U58" s="386"/>
      <c r="V58" s="386"/>
      <c r="W58" s="386"/>
    </row>
    <row r="59" spans="1:25" s="357" customFormat="1" ht="12.75" customHeight="1" x14ac:dyDescent="0.2">
      <c r="A59" s="387" t="s">
        <v>29</v>
      </c>
      <c r="B59" s="986">
        <v>-30</v>
      </c>
      <c r="C59" s="695">
        <v>5208</v>
      </c>
      <c r="D59" s="353"/>
      <c r="E59" s="986">
        <v>4118</v>
      </c>
      <c r="F59" s="695">
        <v>10957</v>
      </c>
      <c r="G59" s="388"/>
      <c r="H59" s="354"/>
      <c r="I59" s="355"/>
      <c r="J59" s="356"/>
    </row>
    <row r="60" spans="1:25" s="336" customFormat="1" ht="5.0999999999999996" customHeight="1" x14ac:dyDescent="0.2">
      <c r="A60" s="389"/>
      <c r="B60" s="983"/>
      <c r="C60" s="692"/>
      <c r="D60" s="360"/>
      <c r="E60" s="983"/>
      <c r="F60" s="1079"/>
      <c r="G60" s="371"/>
      <c r="H60" s="370"/>
      <c r="I60" s="208"/>
      <c r="J60" s="209"/>
      <c r="K60" s="194"/>
      <c r="L60" s="194"/>
      <c r="M60" s="194"/>
      <c r="N60" s="194"/>
      <c r="O60" s="194"/>
      <c r="P60" s="194"/>
      <c r="Q60" s="194"/>
      <c r="R60" s="194"/>
      <c r="S60" s="194"/>
      <c r="T60" s="194"/>
      <c r="U60" s="194"/>
      <c r="V60" s="194"/>
      <c r="W60" s="194"/>
    </row>
    <row r="61" spans="1:25" s="336" customFormat="1" ht="12.75" customHeight="1" x14ac:dyDescent="0.2">
      <c r="A61" s="390" t="s">
        <v>30</v>
      </c>
      <c r="B61" s="983"/>
      <c r="C61" s="692"/>
      <c r="D61" s="360"/>
      <c r="E61" s="983"/>
      <c r="F61" s="1079"/>
      <c r="G61" s="371"/>
      <c r="H61" s="370"/>
      <c r="I61" s="208"/>
      <c r="J61" s="209"/>
      <c r="K61" s="194"/>
      <c r="L61" s="194"/>
      <c r="M61" s="194"/>
      <c r="N61" s="194"/>
      <c r="O61" s="194"/>
      <c r="P61" s="194"/>
      <c r="Q61" s="194"/>
      <c r="R61" s="194"/>
      <c r="S61" s="194"/>
      <c r="T61" s="194"/>
      <c r="U61" s="194"/>
      <c r="V61" s="194"/>
      <c r="W61" s="194"/>
    </row>
    <row r="62" spans="1:25" s="5" customFormat="1" ht="12.75" customHeight="1" x14ac:dyDescent="0.2">
      <c r="A62" s="228" t="s">
        <v>31</v>
      </c>
      <c r="B62" s="944">
        <v>-79</v>
      </c>
      <c r="C62" s="696">
        <v>5180</v>
      </c>
      <c r="D62" s="30"/>
      <c r="E62" s="944">
        <v>4008</v>
      </c>
      <c r="F62" s="1080">
        <v>11212</v>
      </c>
      <c r="G62" s="51"/>
      <c r="H62" s="56"/>
      <c r="I62" s="23"/>
      <c r="J62" s="24"/>
      <c r="K62" s="13"/>
      <c r="L62" s="13"/>
      <c r="M62" s="13"/>
      <c r="N62" s="13"/>
      <c r="O62" s="13"/>
      <c r="P62" s="13"/>
      <c r="Q62" s="13"/>
      <c r="R62" s="13"/>
      <c r="S62" s="13"/>
      <c r="T62" s="13"/>
      <c r="U62" s="13"/>
      <c r="V62" s="13"/>
      <c r="W62" s="13"/>
    </row>
    <row r="63" spans="1:25" s="222" customFormat="1" ht="12.75" customHeight="1" thickBot="1" x14ac:dyDescent="0.25">
      <c r="A63" s="283" t="s">
        <v>32</v>
      </c>
      <c r="B63" s="946">
        <v>49</v>
      </c>
      <c r="C63" s="706">
        <v>28</v>
      </c>
      <c r="D63" s="207"/>
      <c r="E63" s="946">
        <v>110</v>
      </c>
      <c r="F63" s="1081">
        <v>-255</v>
      </c>
      <c r="G63" s="284"/>
      <c r="H63" s="281"/>
      <c r="I63" s="90"/>
      <c r="J63" s="221"/>
      <c r="K63" s="223"/>
      <c r="L63" s="223"/>
      <c r="M63" s="223"/>
      <c r="N63" s="223"/>
      <c r="O63" s="223"/>
      <c r="P63" s="223"/>
      <c r="Q63" s="223"/>
      <c r="R63" s="223"/>
      <c r="S63" s="223"/>
      <c r="T63" s="223"/>
      <c r="U63" s="223"/>
      <c r="V63" s="223"/>
      <c r="W63" s="223"/>
      <c r="X63" s="223"/>
      <c r="Y63" s="223"/>
    </row>
    <row r="64" spans="1:25" ht="4.5" customHeight="1" x14ac:dyDescent="0.2">
      <c r="A64" s="50"/>
      <c r="B64" s="51"/>
      <c r="C64" s="32"/>
      <c r="D64" s="30"/>
      <c r="E64" s="51"/>
      <c r="F64" s="51"/>
      <c r="G64" s="51"/>
      <c r="K64" s="7"/>
      <c r="L64" s="7"/>
      <c r="M64" s="7"/>
      <c r="N64" s="7"/>
      <c r="O64" s="7"/>
      <c r="P64" s="7"/>
      <c r="Q64" s="7"/>
      <c r="R64" s="7"/>
      <c r="S64" s="7"/>
      <c r="T64" s="7"/>
      <c r="U64" s="7"/>
      <c r="V64" s="7"/>
      <c r="W64" s="7"/>
      <c r="X64" s="7"/>
      <c r="Y64" s="7"/>
    </row>
    <row r="65" spans="1:25" s="336" customFormat="1" ht="13.5" customHeight="1" x14ac:dyDescent="0.2">
      <c r="A65" s="1170" t="s">
        <v>269</v>
      </c>
      <c r="B65" s="1171"/>
      <c r="C65" s="1171"/>
      <c r="D65" s="1171"/>
      <c r="E65" s="592"/>
      <c r="F65" s="378"/>
      <c r="G65" s="359"/>
      <c r="H65" s="370"/>
      <c r="I65" s="208"/>
      <c r="J65" s="209"/>
      <c r="K65" s="211"/>
      <c r="L65" s="211"/>
      <c r="M65" s="211"/>
      <c r="N65" s="211"/>
      <c r="O65" s="211"/>
      <c r="P65" s="211"/>
      <c r="Q65" s="211"/>
      <c r="R65" s="211"/>
      <c r="S65" s="211"/>
      <c r="T65" s="211"/>
      <c r="U65" s="211"/>
      <c r="V65" s="211"/>
      <c r="W65" s="211"/>
      <c r="X65" s="211"/>
      <c r="Y65" s="211"/>
    </row>
    <row r="66" spans="1:25" s="336" customFormat="1" ht="13.5" customHeight="1" x14ac:dyDescent="0.2">
      <c r="A66" s="1170"/>
      <c r="B66" s="1171"/>
      <c r="C66" s="1171"/>
      <c r="D66" s="1171"/>
      <c r="E66" s="392"/>
      <c r="F66" s="392"/>
      <c r="G66" s="392"/>
      <c r="H66" s="370"/>
      <c r="I66" s="364"/>
      <c r="J66" s="365"/>
    </row>
    <row r="67" spans="1:25" s="336" customFormat="1" ht="13.5" customHeight="1" x14ac:dyDescent="0.2">
      <c r="E67" s="392"/>
      <c r="F67" s="392"/>
      <c r="G67" s="392"/>
      <c r="H67" s="370"/>
      <c r="I67" s="364"/>
      <c r="J67" s="365"/>
    </row>
    <row r="68" spans="1:25" x14ac:dyDescent="0.2">
      <c r="B68" s="39"/>
      <c r="C68" s="39"/>
      <c r="D68" s="39"/>
      <c r="E68" s="39"/>
      <c r="F68" s="39"/>
      <c r="I68" s="23"/>
      <c r="J68" s="24"/>
    </row>
  </sheetData>
  <mergeCells count="6">
    <mergeCell ref="A65:D65"/>
    <mergeCell ref="A66:D66"/>
    <mergeCell ref="E3:F3"/>
    <mergeCell ref="E37:F37"/>
    <mergeCell ref="B3:C3"/>
    <mergeCell ref="B37:C37"/>
  </mergeCells>
  <phoneticPr fontId="0" type="noConversion"/>
  <pageMargins left="0.6692913385826772" right="0.47244094488188981" top="0.70866141732283472" bottom="0.51181102362204722" header="0" footer="0.27559055118110237"/>
  <pageSetup paperSize="9" scale="84" orientation="portrait" cellComments="asDisplayed" r:id="rId1"/>
  <headerFooter alignWithMargins="0">
    <oddFooter>&amp;LEricsson - Tredje kvartalet 2014&amp;R&amp;P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sheetPr>
  <dimension ref="A1:AH52"/>
  <sheetViews>
    <sheetView showGridLines="0" zoomScaleNormal="100" zoomScaleSheetLayoutView="100" workbookViewId="0">
      <selection activeCell="O17" sqref="O17"/>
    </sheetView>
  </sheetViews>
  <sheetFormatPr defaultRowHeight="11.25" customHeight="1" x14ac:dyDescent="0.2"/>
  <cols>
    <col min="1" max="1" width="48" style="98" customWidth="1"/>
    <col min="2" max="8" width="9.7109375" style="98" customWidth="1"/>
    <col min="9" max="30" width="1.7109375" style="7" customWidth="1"/>
    <col min="31" max="31" width="9.5703125" style="7" bestFit="1" customWidth="1"/>
    <col min="32" max="16384" width="9.140625" style="7"/>
  </cols>
  <sheetData>
    <row r="1" spans="1:8" ht="12.75" customHeight="1" x14ac:dyDescent="0.2">
      <c r="A1" s="1181" t="s">
        <v>165</v>
      </c>
      <c r="B1" s="1181"/>
      <c r="C1" s="1181"/>
      <c r="D1" s="1181"/>
      <c r="E1" s="1181"/>
      <c r="F1" s="1181"/>
      <c r="G1" s="1181"/>
      <c r="H1" s="1181"/>
    </row>
    <row r="2" spans="1:8" s="223" customFormat="1" ht="4.5" customHeight="1" thickBot="1" x14ac:dyDescent="0.25">
      <c r="A2" s="163"/>
      <c r="B2" s="163"/>
      <c r="C2" s="163"/>
      <c r="D2" s="163"/>
      <c r="E2" s="163"/>
      <c r="F2" s="163"/>
      <c r="G2" s="163"/>
      <c r="H2" s="163"/>
    </row>
    <row r="3" spans="1:8" s="16" customFormat="1" ht="12.75" customHeight="1" x14ac:dyDescent="0.2">
      <c r="A3" s="744"/>
      <c r="B3" s="1190">
        <v>2013</v>
      </c>
      <c r="C3" s="1191"/>
      <c r="D3" s="1191"/>
      <c r="E3" s="1191"/>
      <c r="F3" s="1190">
        <v>2014</v>
      </c>
      <c r="G3" s="1190"/>
      <c r="H3" s="1190"/>
    </row>
    <row r="4" spans="1:8" s="237" customFormat="1" ht="12.75" customHeight="1" x14ac:dyDescent="0.2">
      <c r="A4" s="739" t="s">
        <v>210</v>
      </c>
      <c r="B4" s="740" t="s">
        <v>90</v>
      </c>
      <c r="C4" s="740" t="s">
        <v>91</v>
      </c>
      <c r="D4" s="741" t="s">
        <v>92</v>
      </c>
      <c r="E4" s="710" t="s">
        <v>93</v>
      </c>
      <c r="F4" s="740" t="s">
        <v>90</v>
      </c>
      <c r="G4" s="740" t="s">
        <v>91</v>
      </c>
      <c r="H4" s="741" t="s">
        <v>92</v>
      </c>
    </row>
    <row r="5" spans="1:8" s="194" customFormat="1" ht="12.75" customHeight="1" x14ac:dyDescent="0.2">
      <c r="A5" s="190" t="s">
        <v>0</v>
      </c>
      <c r="B5" s="510">
        <v>1565</v>
      </c>
      <c r="C5" s="510">
        <v>1334.9999998999992</v>
      </c>
      <c r="D5" s="510">
        <v>2557</v>
      </c>
      <c r="E5" s="510">
        <v>5861</v>
      </c>
      <c r="F5" s="882">
        <v>2476</v>
      </c>
      <c r="G5" s="1023">
        <v>3574</v>
      </c>
      <c r="H5" s="1053">
        <v>3175</v>
      </c>
    </row>
    <row r="6" spans="1:8" s="194" customFormat="1" ht="12.75" customHeight="1" x14ac:dyDescent="0.2">
      <c r="A6" s="190" t="s">
        <v>3</v>
      </c>
      <c r="B6" s="510">
        <v>726</v>
      </c>
      <c r="C6" s="510">
        <v>1564</v>
      </c>
      <c r="D6" s="510">
        <v>1808</v>
      </c>
      <c r="E6" s="511">
        <v>2087</v>
      </c>
      <c r="F6" s="882">
        <v>1036</v>
      </c>
      <c r="G6" s="1023">
        <v>1487</v>
      </c>
      <c r="H6" s="1053">
        <v>1607</v>
      </c>
    </row>
    <row r="7" spans="1:8" s="15" customFormat="1" ht="12.75" customHeight="1" x14ac:dyDescent="0.2">
      <c r="A7" s="154" t="s">
        <v>105</v>
      </c>
      <c r="B7" s="155">
        <v>1837</v>
      </c>
      <c r="C7" s="155">
        <v>2285</v>
      </c>
      <c r="D7" s="155">
        <v>2279</v>
      </c>
      <c r="E7" s="156">
        <v>2628</v>
      </c>
      <c r="F7" s="883">
        <v>1893</v>
      </c>
      <c r="G7" s="961">
        <v>2095</v>
      </c>
      <c r="H7" s="1054">
        <v>2059</v>
      </c>
    </row>
    <row r="8" spans="1:8" s="15" customFormat="1" ht="12.75" customHeight="1" x14ac:dyDescent="0.2">
      <c r="A8" s="154" t="s">
        <v>107</v>
      </c>
      <c r="B8" s="155">
        <v>-1111</v>
      </c>
      <c r="C8" s="155">
        <v>-721</v>
      </c>
      <c r="D8" s="155">
        <v>-471</v>
      </c>
      <c r="E8" s="156">
        <v>-541</v>
      </c>
      <c r="F8" s="883">
        <v>-857</v>
      </c>
      <c r="G8" s="961">
        <v>-608</v>
      </c>
      <c r="H8" s="1054">
        <v>-452</v>
      </c>
    </row>
    <row r="9" spans="1:8" s="194" customFormat="1" ht="12.75" customHeight="1" x14ac:dyDescent="0.2">
      <c r="A9" s="190" t="s">
        <v>177</v>
      </c>
      <c r="B9" s="510">
        <v>-29</v>
      </c>
      <c r="C9" s="510">
        <v>-283</v>
      </c>
      <c r="D9" s="510">
        <v>-113</v>
      </c>
      <c r="E9" s="511">
        <v>1880</v>
      </c>
      <c r="F9" s="882">
        <v>12</v>
      </c>
      <c r="G9" s="1023">
        <v>-378</v>
      </c>
      <c r="H9" s="1053">
        <v>-108</v>
      </c>
    </row>
    <row r="10" spans="1:8" s="194" customFormat="1" ht="12.75" customHeight="1" x14ac:dyDescent="0.2">
      <c r="A10" s="190" t="s">
        <v>220</v>
      </c>
      <c r="B10" s="510" t="s">
        <v>1</v>
      </c>
      <c r="C10" s="510" t="s">
        <v>1</v>
      </c>
      <c r="D10" s="510" t="s">
        <v>1</v>
      </c>
      <c r="E10" s="511">
        <v>-543</v>
      </c>
      <c r="F10" s="882">
        <v>-745</v>
      </c>
      <c r="G10" s="1023">
        <v>-456</v>
      </c>
      <c r="H10" s="1053">
        <v>-739</v>
      </c>
    </row>
    <row r="11" spans="1:8" s="267" customFormat="1" ht="13.5" customHeight="1" x14ac:dyDescent="0.2">
      <c r="A11" s="458" t="s">
        <v>178</v>
      </c>
      <c r="B11" s="512">
        <v>-155.80000000000001</v>
      </c>
      <c r="C11" s="512">
        <v>-151.19999999999999</v>
      </c>
      <c r="D11" s="512">
        <v>-33</v>
      </c>
      <c r="E11" s="512">
        <v>-230</v>
      </c>
      <c r="F11" s="884">
        <v>-149</v>
      </c>
      <c r="G11" s="512">
        <v>-228</v>
      </c>
      <c r="H11" s="1113">
        <v>-59</v>
      </c>
    </row>
    <row r="12" spans="1:8" s="640" customFormat="1" ht="12.75" customHeight="1" thickBot="1" x14ac:dyDescent="0.25">
      <c r="A12" s="302" t="s">
        <v>112</v>
      </c>
      <c r="B12" s="303">
        <v>2106</v>
      </c>
      <c r="C12" s="303">
        <v>2465</v>
      </c>
      <c r="D12" s="303">
        <v>4219</v>
      </c>
      <c r="E12" s="303">
        <v>9055</v>
      </c>
      <c r="F12" s="880">
        <v>2630</v>
      </c>
      <c r="G12" s="968">
        <v>3999</v>
      </c>
      <c r="H12" s="1055">
        <v>3876</v>
      </c>
    </row>
    <row r="13" spans="1:8" s="231" customFormat="1" ht="4.5" customHeight="1" thickBot="1" x14ac:dyDescent="0.25">
      <c r="A13" s="163"/>
      <c r="B13" s="163"/>
      <c r="C13" s="163"/>
      <c r="D13" s="163"/>
      <c r="E13" s="163"/>
      <c r="F13" s="163"/>
      <c r="G13" s="163"/>
      <c r="H13" s="163"/>
    </row>
    <row r="14" spans="1:8" s="16" customFormat="1" ht="12.75" customHeight="1" x14ac:dyDescent="0.2">
      <c r="A14" s="707"/>
      <c r="B14" s="1190">
        <v>2013</v>
      </c>
      <c r="C14" s="1191"/>
      <c r="D14" s="1191"/>
      <c r="E14" s="1191"/>
      <c r="F14" s="1190">
        <v>2014</v>
      </c>
      <c r="G14" s="1190"/>
      <c r="H14" s="1190"/>
    </row>
    <row r="15" spans="1:8" s="237" customFormat="1" ht="12.75" customHeight="1" x14ac:dyDescent="0.2">
      <c r="A15" s="765" t="s">
        <v>211</v>
      </c>
      <c r="B15" s="761" t="s">
        <v>33</v>
      </c>
      <c r="C15" s="766" t="s">
        <v>138</v>
      </c>
      <c r="D15" s="761" t="s">
        <v>190</v>
      </c>
      <c r="E15" s="760" t="s">
        <v>34</v>
      </c>
      <c r="F15" s="761" t="s">
        <v>33</v>
      </c>
      <c r="G15" s="766" t="s">
        <v>138</v>
      </c>
      <c r="H15" s="761" t="s">
        <v>190</v>
      </c>
    </row>
    <row r="16" spans="1:8" s="194" customFormat="1" ht="12.75" customHeight="1" x14ac:dyDescent="0.2">
      <c r="A16" s="190" t="s">
        <v>0</v>
      </c>
      <c r="B16" s="510">
        <v>1565</v>
      </c>
      <c r="C16" s="510">
        <v>2900</v>
      </c>
      <c r="D16" s="510">
        <v>5457</v>
      </c>
      <c r="E16" s="510">
        <v>11318</v>
      </c>
      <c r="F16" s="882">
        <v>2476</v>
      </c>
      <c r="G16" s="1023">
        <v>6050</v>
      </c>
      <c r="H16" s="1053">
        <v>9225</v>
      </c>
    </row>
    <row r="17" spans="1:8" s="194" customFormat="1" ht="12.75" customHeight="1" x14ac:dyDescent="0.2">
      <c r="A17" s="190" t="s">
        <v>3</v>
      </c>
      <c r="B17" s="510">
        <v>726</v>
      </c>
      <c r="C17" s="510">
        <v>2290</v>
      </c>
      <c r="D17" s="510">
        <v>4098</v>
      </c>
      <c r="E17" s="511">
        <v>6185</v>
      </c>
      <c r="F17" s="882">
        <v>1036</v>
      </c>
      <c r="G17" s="1023">
        <v>2523</v>
      </c>
      <c r="H17" s="1053">
        <v>4130</v>
      </c>
    </row>
    <row r="18" spans="1:8" s="15" customFormat="1" ht="12.75" customHeight="1" x14ac:dyDescent="0.2">
      <c r="A18" s="154" t="s">
        <v>105</v>
      </c>
      <c r="B18" s="155">
        <v>1837</v>
      </c>
      <c r="C18" s="155">
        <v>4122</v>
      </c>
      <c r="D18" s="155">
        <v>6401</v>
      </c>
      <c r="E18" s="156">
        <v>9029</v>
      </c>
      <c r="F18" s="883">
        <v>1893</v>
      </c>
      <c r="G18" s="961">
        <v>3988</v>
      </c>
      <c r="H18" s="1054">
        <v>6047</v>
      </c>
    </row>
    <row r="19" spans="1:8" s="15" customFormat="1" ht="12.75" customHeight="1" x14ac:dyDescent="0.2">
      <c r="A19" s="154" t="s">
        <v>107</v>
      </c>
      <c r="B19" s="155">
        <v>-1111</v>
      </c>
      <c r="C19" s="155">
        <v>-1832</v>
      </c>
      <c r="D19" s="155">
        <v>-2303</v>
      </c>
      <c r="E19" s="156">
        <v>-2844</v>
      </c>
      <c r="F19" s="883">
        <v>-857</v>
      </c>
      <c r="G19" s="961">
        <v>-1465</v>
      </c>
      <c r="H19" s="1054">
        <v>-1917</v>
      </c>
    </row>
    <row r="20" spans="1:8" s="194" customFormat="1" ht="12.75" customHeight="1" x14ac:dyDescent="0.2">
      <c r="A20" s="190" t="s">
        <v>177</v>
      </c>
      <c r="B20" s="510">
        <v>-29</v>
      </c>
      <c r="C20" s="510">
        <v>-312</v>
      </c>
      <c r="D20" s="510">
        <v>-425</v>
      </c>
      <c r="E20" s="511">
        <v>1455</v>
      </c>
      <c r="F20" s="882">
        <v>12</v>
      </c>
      <c r="G20" s="1023">
        <v>-366</v>
      </c>
      <c r="H20" s="1053">
        <v>-474</v>
      </c>
    </row>
    <row r="21" spans="1:8" s="194" customFormat="1" ht="12.75" customHeight="1" x14ac:dyDescent="0.2">
      <c r="A21" s="190" t="s">
        <v>220</v>
      </c>
      <c r="B21" s="510" t="s">
        <v>1</v>
      </c>
      <c r="C21" s="510" t="s">
        <v>1</v>
      </c>
      <c r="D21" s="510" t="s">
        <v>1</v>
      </c>
      <c r="E21" s="511">
        <v>-543</v>
      </c>
      <c r="F21" s="882">
        <v>-745</v>
      </c>
      <c r="G21" s="1023">
        <v>-1201</v>
      </c>
      <c r="H21" s="1053">
        <v>-1940</v>
      </c>
    </row>
    <row r="22" spans="1:8" s="267" customFormat="1" ht="13.5" customHeight="1" x14ac:dyDescent="0.2">
      <c r="A22" s="458" t="s">
        <v>178</v>
      </c>
      <c r="B22" s="512">
        <v>-155.80000000000001</v>
      </c>
      <c r="C22" s="512">
        <v>-307</v>
      </c>
      <c r="D22" s="512">
        <v>-340</v>
      </c>
      <c r="E22" s="512">
        <v>-570</v>
      </c>
      <c r="F22" s="884">
        <v>-149</v>
      </c>
      <c r="G22" s="512">
        <v>-377</v>
      </c>
      <c r="H22" s="1113">
        <v>-436</v>
      </c>
    </row>
    <row r="23" spans="1:8" s="640" customFormat="1" ht="12.75" customHeight="1" thickBot="1" x14ac:dyDescent="0.25">
      <c r="A23" s="666" t="s">
        <v>112</v>
      </c>
      <c r="B23" s="439">
        <v>2106</v>
      </c>
      <c r="C23" s="439">
        <v>4571</v>
      </c>
      <c r="D23" s="439">
        <v>8790</v>
      </c>
      <c r="E23" s="439">
        <v>17845</v>
      </c>
      <c r="F23" s="881">
        <v>2630</v>
      </c>
      <c r="G23" s="965">
        <v>6629</v>
      </c>
      <c r="H23" s="1028">
        <v>10505</v>
      </c>
    </row>
    <row r="24" spans="1:8" s="3" customFormat="1" ht="4.5" customHeight="1" x14ac:dyDescent="0.2">
      <c r="A24" s="98"/>
      <c r="B24" s="98"/>
      <c r="C24" s="98"/>
      <c r="D24" s="98"/>
      <c r="E24" s="98"/>
      <c r="F24" s="98"/>
      <c r="G24" s="98"/>
      <c r="H24" s="98"/>
    </row>
    <row r="25" spans="1:8" ht="12.75" customHeight="1" x14ac:dyDescent="0.2">
      <c r="A25" s="1178" t="s">
        <v>166</v>
      </c>
      <c r="B25" s="1178"/>
      <c r="C25" s="1178"/>
      <c r="D25" s="1178"/>
      <c r="E25" s="1178"/>
      <c r="F25" s="1178"/>
      <c r="G25" s="1178"/>
      <c r="H25" s="1178"/>
    </row>
    <row r="26" spans="1:8" s="223" customFormat="1" ht="4.5" customHeight="1" thickBot="1" x14ac:dyDescent="0.25">
      <c r="A26" s="163"/>
      <c r="B26" s="121"/>
      <c r="C26" s="121"/>
      <c r="D26" s="121"/>
      <c r="E26" s="121"/>
      <c r="F26" s="121"/>
      <c r="G26" s="121"/>
      <c r="H26" s="121"/>
    </row>
    <row r="27" spans="1:8" s="16" customFormat="1" ht="12.75" customHeight="1" x14ac:dyDescent="0.2">
      <c r="A27" s="1194" t="s">
        <v>114</v>
      </c>
      <c r="B27" s="1190">
        <v>2013</v>
      </c>
      <c r="C27" s="1191"/>
      <c r="D27" s="1191"/>
      <c r="E27" s="1191"/>
      <c r="F27" s="1190">
        <v>2014</v>
      </c>
      <c r="G27" s="1190"/>
      <c r="H27" s="1190"/>
    </row>
    <row r="28" spans="1:8" s="237" customFormat="1" ht="12.75" customHeight="1" x14ac:dyDescent="0.2">
      <c r="A28" s="1195"/>
      <c r="B28" s="740" t="s">
        <v>90</v>
      </c>
      <c r="C28" s="740" t="s">
        <v>91</v>
      </c>
      <c r="D28" s="741" t="s">
        <v>92</v>
      </c>
      <c r="E28" s="710" t="s">
        <v>93</v>
      </c>
      <c r="F28" s="740" t="s">
        <v>90</v>
      </c>
      <c r="G28" s="740" t="s">
        <v>91</v>
      </c>
      <c r="H28" s="741" t="s">
        <v>92</v>
      </c>
    </row>
    <row r="29" spans="1:8" s="194" customFormat="1" ht="12.75" customHeight="1" x14ac:dyDescent="0.2">
      <c r="A29" s="190" t="s">
        <v>0</v>
      </c>
      <c r="B29" s="514">
        <v>5.5628621192194222E-2</v>
      </c>
      <c r="C29" s="514">
        <v>4.7437993031767441E-2</v>
      </c>
      <c r="D29" s="514">
        <v>9.5929469142749954E-2</v>
      </c>
      <c r="E29" s="515">
        <v>0.16854578923147723</v>
      </c>
      <c r="F29" s="885">
        <v>0.10154615920928516</v>
      </c>
      <c r="G29" s="1024">
        <v>0.12339455876260184</v>
      </c>
      <c r="H29" s="1056">
        <v>0.106</v>
      </c>
    </row>
    <row r="30" spans="1:8" s="194" customFormat="1" ht="12.75" customHeight="1" x14ac:dyDescent="0.2">
      <c r="A30" s="190" t="s">
        <v>3</v>
      </c>
      <c r="B30" s="514">
        <v>3.3842998321834794E-2</v>
      </c>
      <c r="C30" s="514">
        <v>6.2935093155205027E-2</v>
      </c>
      <c r="D30" s="514">
        <v>7.5415032952365069E-2</v>
      </c>
      <c r="E30" s="515">
        <v>7.6823971140396088E-2</v>
      </c>
      <c r="F30" s="885">
        <v>5.0894085281980743E-2</v>
      </c>
      <c r="G30" s="1024">
        <v>6.4486751376902726E-2</v>
      </c>
      <c r="H30" s="1056">
        <v>6.6000000000000003E-2</v>
      </c>
    </row>
    <row r="31" spans="1:8" s="15" customFormat="1" ht="12.75" customHeight="1" x14ac:dyDescent="0.2">
      <c r="A31" s="154" t="s">
        <v>105</v>
      </c>
      <c r="B31" s="159">
        <v>0.12557249299336934</v>
      </c>
      <c r="C31" s="159">
        <v>0.13623084719489656</v>
      </c>
      <c r="D31" s="159">
        <v>0.14042762955203647</v>
      </c>
      <c r="E31" s="311">
        <v>0.14003303671337988</v>
      </c>
      <c r="F31" s="886">
        <v>0.12554715479506565</v>
      </c>
      <c r="G31" s="962">
        <v>0.12655551528331521</v>
      </c>
      <c r="H31" s="1057">
        <v>0.11600000000000001</v>
      </c>
    </row>
    <row r="32" spans="1:8" s="15" customFormat="1" ht="12.75" customHeight="1" x14ac:dyDescent="0.2">
      <c r="A32" s="154" t="s">
        <v>107</v>
      </c>
      <c r="B32" s="159">
        <v>-0.16283159900337096</v>
      </c>
      <c r="C32" s="159">
        <v>-8.9254766031195837E-2</v>
      </c>
      <c r="D32" s="159">
        <v>-6.0813428018076175E-2</v>
      </c>
      <c r="E32" s="311">
        <v>-6.4412430051196568E-2</v>
      </c>
      <c r="F32" s="886">
        <v>-0.16237211064797272</v>
      </c>
      <c r="G32" s="962">
        <v>-9.3466564181398926E-2</v>
      </c>
      <c r="H32" s="1057">
        <v>-6.8000000000000005E-2</v>
      </c>
    </row>
    <row r="33" spans="1:34" s="271" customFormat="1" ht="12.75" customHeight="1" x14ac:dyDescent="0.2">
      <c r="A33" s="264" t="s">
        <v>177</v>
      </c>
      <c r="B33" s="514">
        <v>-1.1851246424192888E-2</v>
      </c>
      <c r="C33" s="514">
        <v>-0.12104362703165099</v>
      </c>
      <c r="D33" s="514">
        <v>-4.8044217687074828E-2</v>
      </c>
      <c r="E33" s="515">
        <v>0.36896822283248332</v>
      </c>
      <c r="F33" s="885">
        <v>4.3399638336347199E-3</v>
      </c>
      <c r="G33" s="1024">
        <v>-0.13385269121813032</v>
      </c>
      <c r="H33" s="1056">
        <v>-3.5000000000000003E-2</v>
      </c>
    </row>
    <row r="34" spans="1:34" s="271" customFormat="1" ht="12.75" customHeight="1" x14ac:dyDescent="0.2">
      <c r="A34" s="264" t="s">
        <v>220</v>
      </c>
      <c r="B34" s="514" t="s">
        <v>1</v>
      </c>
      <c r="C34" s="514" t="s">
        <v>1</v>
      </c>
      <c r="D34" s="514" t="s">
        <v>1</v>
      </c>
      <c r="E34" s="515" t="s">
        <v>1</v>
      </c>
      <c r="F34" s="885" t="s">
        <v>1</v>
      </c>
      <c r="G34" s="1024" t="s">
        <v>1</v>
      </c>
      <c r="H34" s="1056" t="s">
        <v>1</v>
      </c>
    </row>
    <row r="35" spans="1:34" s="306" customFormat="1" ht="12.75" thickBot="1" x14ac:dyDescent="0.25">
      <c r="A35" s="290" t="s">
        <v>112</v>
      </c>
      <c r="B35" s="516">
        <v>4.047893603936039E-2</v>
      </c>
      <c r="C35" s="516">
        <v>4.4546456776490564E-2</v>
      </c>
      <c r="D35" s="516">
        <v>7.9632321020743288E-2</v>
      </c>
      <c r="E35" s="517">
        <v>0.13508473564864543</v>
      </c>
      <c r="F35" s="887">
        <v>5.5362593411219872E-2</v>
      </c>
      <c r="G35" s="966">
        <v>7.2909259968276546E-2</v>
      </c>
      <c r="H35" s="1058">
        <v>6.7000000000000004E-2</v>
      </c>
    </row>
    <row r="36" spans="1:34" s="310" customFormat="1" ht="4.5" customHeight="1" thickBot="1" x14ac:dyDescent="0.25">
      <c r="A36" s="239"/>
      <c r="B36" s="239"/>
      <c r="C36" s="239"/>
      <c r="D36" s="239"/>
      <c r="E36" s="239"/>
      <c r="F36" s="309"/>
      <c r="G36" s="309"/>
      <c r="H36" s="309"/>
    </row>
    <row r="37" spans="1:34" s="16" customFormat="1" ht="12.75" customHeight="1" x14ac:dyDescent="0.2">
      <c r="A37" s="1196" t="s">
        <v>115</v>
      </c>
      <c r="B37" s="1190">
        <v>2013</v>
      </c>
      <c r="C37" s="1191"/>
      <c r="D37" s="1191"/>
      <c r="E37" s="1191"/>
      <c r="F37" s="1190">
        <v>2014</v>
      </c>
      <c r="G37" s="1190"/>
      <c r="H37" s="1190"/>
    </row>
    <row r="38" spans="1:34" s="237" customFormat="1" ht="12.75" customHeight="1" x14ac:dyDescent="0.2">
      <c r="A38" s="1197"/>
      <c r="B38" s="761" t="s">
        <v>33</v>
      </c>
      <c r="C38" s="766" t="s">
        <v>138</v>
      </c>
      <c r="D38" s="761" t="s">
        <v>190</v>
      </c>
      <c r="E38" s="760" t="s">
        <v>34</v>
      </c>
      <c r="F38" s="761" t="s">
        <v>33</v>
      </c>
      <c r="G38" s="766" t="s">
        <v>138</v>
      </c>
      <c r="H38" s="761" t="s">
        <v>190</v>
      </c>
    </row>
    <row r="39" spans="1:34" ht="12.75" customHeight="1" x14ac:dyDescent="0.2">
      <c r="A39" s="94" t="s">
        <v>0</v>
      </c>
      <c r="B39" s="157">
        <v>5.5628621192194222E-2</v>
      </c>
      <c r="C39" s="157">
        <v>5.1532652154597958E-2</v>
      </c>
      <c r="D39" s="157">
        <v>6.5802484022669722E-2</v>
      </c>
      <c r="E39" s="158">
        <v>9.6152865809104662E-2</v>
      </c>
      <c r="F39" s="888">
        <v>0.10154615920928516</v>
      </c>
      <c r="G39" s="1025">
        <v>0.11340843908748383</v>
      </c>
      <c r="H39" s="1056">
        <v>0.111</v>
      </c>
    </row>
    <row r="40" spans="1:34" ht="12.75" customHeight="1" x14ac:dyDescent="0.2">
      <c r="A40" s="94" t="s">
        <v>3</v>
      </c>
      <c r="B40" s="157">
        <v>3.3842998321834794E-2</v>
      </c>
      <c r="C40" s="157">
        <v>4.9456838649763517E-2</v>
      </c>
      <c r="D40" s="157">
        <v>5.8312107801983579E-2</v>
      </c>
      <c r="E40" s="158">
        <v>6.3473004730970922E-2</v>
      </c>
      <c r="F40" s="888">
        <v>5.0894085281980743E-2</v>
      </c>
      <c r="G40" s="1025">
        <v>5.8113555222849243E-2</v>
      </c>
      <c r="H40" s="1056">
        <v>6.0999999999999999E-2</v>
      </c>
    </row>
    <row r="41" spans="1:34" s="15" customFormat="1" ht="12.75" customHeight="1" x14ac:dyDescent="0.2">
      <c r="A41" s="154" t="s">
        <v>105</v>
      </c>
      <c r="B41" s="159">
        <v>0.12557249299336934</v>
      </c>
      <c r="C41" s="159">
        <v>0.1312780661804516</v>
      </c>
      <c r="D41" s="159">
        <v>0.13439573360208282</v>
      </c>
      <c r="E41" s="311">
        <v>0.13598915580992543</v>
      </c>
      <c r="F41" s="886">
        <v>0.12554715479506565</v>
      </c>
      <c r="G41" s="962">
        <v>0.12607486090035408</v>
      </c>
      <c r="H41" s="1057">
        <v>0.122</v>
      </c>
    </row>
    <row r="42" spans="1:34" s="15" customFormat="1" ht="12.75" customHeight="1" x14ac:dyDescent="0.2">
      <c r="A42" s="154" t="s">
        <v>107</v>
      </c>
      <c r="B42" s="159">
        <v>-0.16283159900337096</v>
      </c>
      <c r="C42" s="159">
        <v>-0.12292002147074611</v>
      </c>
      <c r="D42" s="159">
        <v>-0.10168219347432558</v>
      </c>
      <c r="E42" s="311">
        <v>-9.1600103066220046E-2</v>
      </c>
      <c r="F42" s="886">
        <v>-0.16237211064797272</v>
      </c>
      <c r="G42" s="962">
        <v>-0.12433166426207248</v>
      </c>
      <c r="H42" s="1057">
        <v>-0.104</v>
      </c>
    </row>
    <row r="43" spans="1:34" s="13" customFormat="1" ht="12.75" customHeight="1" x14ac:dyDescent="0.2">
      <c r="A43" s="106" t="s">
        <v>177</v>
      </c>
      <c r="B43" s="157">
        <v>-1.1851246424192888E-2</v>
      </c>
      <c r="C43" s="157">
        <v>-6.5203761755485895E-2</v>
      </c>
      <c r="D43" s="157">
        <v>-5.954883004063332E-2</v>
      </c>
      <c r="E43" s="158">
        <v>0.1190028606456886</v>
      </c>
      <c r="F43" s="888">
        <v>4.3399638336347199E-3</v>
      </c>
      <c r="G43" s="1025">
        <v>-6.5485775630703166E-2</v>
      </c>
      <c r="H43" s="1059">
        <v>-5.4800000000000001E-2</v>
      </c>
    </row>
    <row r="44" spans="1:34" s="13" customFormat="1" ht="12.75" customHeight="1" x14ac:dyDescent="0.2">
      <c r="A44" s="106" t="s">
        <v>220</v>
      </c>
      <c r="B44" s="157" t="s">
        <v>1</v>
      </c>
      <c r="C44" s="157" t="s">
        <v>1</v>
      </c>
      <c r="D44" s="157" t="s">
        <v>1</v>
      </c>
      <c r="E44" s="158" t="s">
        <v>1</v>
      </c>
      <c r="F44" s="888" t="s">
        <v>1</v>
      </c>
      <c r="G44" s="1025" t="s">
        <v>1</v>
      </c>
      <c r="H44" s="1059" t="s">
        <v>1</v>
      </c>
    </row>
    <row r="45" spans="1:34" s="306" customFormat="1" ht="12.75" thickBot="1" x14ac:dyDescent="0.25">
      <c r="A45" s="290" t="s">
        <v>112</v>
      </c>
      <c r="B45" s="516">
        <v>4.047893603936039E-2</v>
      </c>
      <c r="C45" s="516">
        <v>4.2575188845319148E-2</v>
      </c>
      <c r="D45" s="516">
        <v>5.4819637778775632E-2</v>
      </c>
      <c r="E45" s="517">
        <v>7.8482337625782841E-2</v>
      </c>
      <c r="F45" s="887">
        <v>5.5362593411219872E-2</v>
      </c>
      <c r="G45" s="966">
        <v>6.4765421966899189E-2</v>
      </c>
      <c r="H45" s="1058">
        <v>6.6000000000000003E-2</v>
      </c>
      <c r="AE45" s="518"/>
      <c r="AF45" s="518"/>
      <c r="AG45" s="518"/>
      <c r="AH45" s="518"/>
    </row>
    <row r="46" spans="1:34" ht="4.5" customHeight="1" x14ac:dyDescent="0.2">
      <c r="A46" s="161"/>
      <c r="B46" s="160"/>
      <c r="C46" s="160"/>
      <c r="D46" s="160"/>
      <c r="E46" s="160"/>
      <c r="F46" s="160"/>
      <c r="G46" s="160"/>
      <c r="H46" s="160"/>
    </row>
    <row r="47" spans="1:34" s="194" customFormat="1" ht="13.5" customHeight="1" x14ac:dyDescent="0.2">
      <c r="A47" s="1192" t="s">
        <v>194</v>
      </c>
      <c r="B47" s="1192"/>
      <c r="C47" s="1192"/>
      <c r="D47" s="1192"/>
      <c r="E47" s="1192"/>
      <c r="F47" s="1193"/>
      <c r="G47" s="1193"/>
      <c r="H47" s="1193"/>
    </row>
    <row r="48" spans="1:34" ht="11.25" customHeight="1" x14ac:dyDescent="0.2">
      <c r="A48" s="120"/>
      <c r="B48" s="120"/>
      <c r="C48" s="120"/>
      <c r="D48" s="120"/>
      <c r="E48" s="120"/>
      <c r="F48" s="120"/>
      <c r="G48" s="120"/>
      <c r="H48" s="120"/>
    </row>
    <row r="49" spans="1:8" ht="11.25" customHeight="1" x14ac:dyDescent="0.2">
      <c r="A49" s="120"/>
      <c r="B49" s="120"/>
      <c r="C49" s="120"/>
      <c r="D49" s="120"/>
      <c r="E49" s="120"/>
      <c r="F49" s="120"/>
      <c r="G49" s="120"/>
      <c r="H49" s="120"/>
    </row>
    <row r="50" spans="1:8" ht="11.25" customHeight="1" x14ac:dyDescent="0.2">
      <c r="A50" s="120"/>
      <c r="B50" s="120"/>
      <c r="C50" s="120"/>
      <c r="D50" s="120"/>
      <c r="E50" s="120"/>
      <c r="F50" s="120"/>
      <c r="G50" s="120"/>
      <c r="H50" s="120"/>
    </row>
    <row r="51" spans="1:8" ht="11.25" customHeight="1" x14ac:dyDescent="0.2">
      <c r="A51" s="120"/>
      <c r="B51" s="120"/>
      <c r="C51" s="120"/>
      <c r="D51" s="120"/>
      <c r="E51" s="120"/>
      <c r="F51" s="120"/>
      <c r="G51" s="120"/>
      <c r="H51" s="120"/>
    </row>
    <row r="52" spans="1:8" ht="11.25" customHeight="1" x14ac:dyDescent="0.2">
      <c r="A52" s="120"/>
      <c r="B52" s="120"/>
      <c r="C52" s="120"/>
      <c r="D52" s="120"/>
      <c r="E52" s="120"/>
      <c r="F52" s="120"/>
      <c r="G52" s="120"/>
      <c r="H52" s="120"/>
    </row>
  </sheetData>
  <mergeCells count="13">
    <mergeCell ref="F37:H37"/>
    <mergeCell ref="A1:H1"/>
    <mergeCell ref="B3:E3"/>
    <mergeCell ref="A47:H47"/>
    <mergeCell ref="A25:H25"/>
    <mergeCell ref="B27:E27"/>
    <mergeCell ref="B37:E37"/>
    <mergeCell ref="A27:A28"/>
    <mergeCell ref="A37:A38"/>
    <mergeCell ref="B14:E14"/>
    <mergeCell ref="F3:H3"/>
    <mergeCell ref="F14:H14"/>
    <mergeCell ref="F27:H27"/>
  </mergeCells>
  <phoneticPr fontId="6" type="noConversion"/>
  <pageMargins left="0.6692913385826772" right="0.47244094488188981" top="0.70866141732283472" bottom="0.51181102362204722" header="0" footer="0.27559055118110237"/>
  <pageSetup paperSize="9" scale="79" orientation="portrait" cellComments="asDisplayed" r:id="rId1"/>
  <headerFooter alignWithMargins="0">
    <oddFooter>&amp;LEricsson - Tredje kvartalet 2014&amp;R&amp;P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39997558519241921"/>
  </sheetPr>
  <dimension ref="A1:H53"/>
  <sheetViews>
    <sheetView showGridLines="0" zoomScaleNormal="100" zoomScaleSheetLayoutView="100" workbookViewId="0">
      <selection activeCell="F3" sqref="F3:H3"/>
    </sheetView>
  </sheetViews>
  <sheetFormatPr defaultRowHeight="11.25" customHeight="1" x14ac:dyDescent="0.2"/>
  <cols>
    <col min="1" max="1" width="48.7109375" style="98" customWidth="1"/>
    <col min="2" max="8" width="9.7109375" style="98" customWidth="1"/>
    <col min="9" max="36" width="1.7109375" style="7" customWidth="1"/>
    <col min="37" max="16384" width="9.140625" style="7"/>
  </cols>
  <sheetData>
    <row r="1" spans="1:8" ht="12.75" customHeight="1" x14ac:dyDescent="0.2">
      <c r="A1" s="1181" t="s">
        <v>167</v>
      </c>
      <c r="B1" s="1181"/>
      <c r="C1" s="1181"/>
      <c r="D1" s="1181"/>
      <c r="E1" s="1181"/>
      <c r="F1" s="1181"/>
      <c r="G1" s="1181"/>
      <c r="H1" s="1181"/>
    </row>
    <row r="2" spans="1:8" s="223" customFormat="1" ht="4.5" customHeight="1" thickBot="1" x14ac:dyDescent="0.25">
      <c r="A2" s="176"/>
      <c r="B2" s="180"/>
      <c r="C2" s="180"/>
      <c r="D2" s="180"/>
      <c r="E2" s="180"/>
      <c r="F2" s="180"/>
      <c r="G2" s="180"/>
      <c r="H2" s="180"/>
    </row>
    <row r="3" spans="1:8" s="16" customFormat="1" ht="12.75" customHeight="1" x14ac:dyDescent="0.2">
      <c r="A3" s="744"/>
      <c r="B3" s="1190">
        <v>2013</v>
      </c>
      <c r="C3" s="1191"/>
      <c r="D3" s="1191"/>
      <c r="E3" s="1191"/>
      <c r="F3" s="1190">
        <v>2014</v>
      </c>
      <c r="G3" s="1190"/>
      <c r="H3" s="1190"/>
    </row>
    <row r="4" spans="1:8" s="237" customFormat="1" ht="12.75" customHeight="1" x14ac:dyDescent="0.2">
      <c r="A4" s="739" t="s">
        <v>210</v>
      </c>
      <c r="B4" s="740" t="s">
        <v>90</v>
      </c>
      <c r="C4" s="740" t="s">
        <v>91</v>
      </c>
      <c r="D4" s="741" t="s">
        <v>92</v>
      </c>
      <c r="E4" s="710" t="s">
        <v>93</v>
      </c>
      <c r="F4" s="740" t="s">
        <v>90</v>
      </c>
      <c r="G4" s="740" t="s">
        <v>91</v>
      </c>
      <c r="H4" s="741" t="s">
        <v>92</v>
      </c>
    </row>
    <row r="5" spans="1:8" s="194" customFormat="1" ht="12.75" customHeight="1" x14ac:dyDescent="0.2">
      <c r="A5" s="190" t="s">
        <v>0</v>
      </c>
      <c r="B5" s="510">
        <v>2302</v>
      </c>
      <c r="C5" s="510">
        <v>2073.9999998999992</v>
      </c>
      <c r="D5" s="510">
        <v>3320</v>
      </c>
      <c r="E5" s="510">
        <v>6525</v>
      </c>
      <c r="F5" s="882">
        <v>3052</v>
      </c>
      <c r="G5" s="1023">
        <v>4156</v>
      </c>
      <c r="H5" s="1053">
        <v>3773</v>
      </c>
    </row>
    <row r="6" spans="1:8" s="194" customFormat="1" ht="12.75" customHeight="1" x14ac:dyDescent="0.2">
      <c r="A6" s="190" t="s">
        <v>3</v>
      </c>
      <c r="B6" s="510">
        <v>942</v>
      </c>
      <c r="C6" s="510">
        <v>1783</v>
      </c>
      <c r="D6" s="510">
        <v>2043</v>
      </c>
      <c r="E6" s="510">
        <v>2342</v>
      </c>
      <c r="F6" s="882">
        <v>1257</v>
      </c>
      <c r="G6" s="1023">
        <v>1731</v>
      </c>
      <c r="H6" s="1053">
        <v>1857</v>
      </c>
    </row>
    <row r="7" spans="1:8" s="15" customFormat="1" ht="12.75" customHeight="1" x14ac:dyDescent="0.2">
      <c r="A7" s="154" t="s">
        <v>105</v>
      </c>
      <c r="B7" s="155">
        <v>2009</v>
      </c>
      <c r="C7" s="155">
        <v>2443</v>
      </c>
      <c r="D7" s="155">
        <v>2466</v>
      </c>
      <c r="E7" s="156">
        <v>2820</v>
      </c>
      <c r="F7" s="883">
        <v>2073</v>
      </c>
      <c r="G7" s="961">
        <v>2289</v>
      </c>
      <c r="H7" s="1054">
        <v>2254</v>
      </c>
    </row>
    <row r="8" spans="1:8" s="15" customFormat="1" ht="12.75" customHeight="1" x14ac:dyDescent="0.2">
      <c r="A8" s="154" t="s">
        <v>107</v>
      </c>
      <c r="B8" s="155">
        <v>-1067</v>
      </c>
      <c r="C8" s="155">
        <v>-660</v>
      </c>
      <c r="D8" s="155">
        <v>-423</v>
      </c>
      <c r="E8" s="156">
        <v>-478</v>
      </c>
      <c r="F8" s="883">
        <v>-816</v>
      </c>
      <c r="G8" s="961">
        <v>-558</v>
      </c>
      <c r="H8" s="1054">
        <v>-397</v>
      </c>
    </row>
    <row r="9" spans="1:8" s="194" customFormat="1" ht="12.75" customHeight="1" x14ac:dyDescent="0.2">
      <c r="A9" s="264" t="s">
        <v>177</v>
      </c>
      <c r="B9" s="510">
        <v>118</v>
      </c>
      <c r="C9" s="510">
        <v>-132</v>
      </c>
      <c r="D9" s="510">
        <v>38</v>
      </c>
      <c r="E9" s="510">
        <v>2076</v>
      </c>
      <c r="F9" s="882">
        <v>192</v>
      </c>
      <c r="G9" s="1023">
        <v>-196</v>
      </c>
      <c r="H9" s="1053">
        <v>95</v>
      </c>
    </row>
    <row r="10" spans="1:8" s="194" customFormat="1" ht="12.75" customHeight="1" x14ac:dyDescent="0.2">
      <c r="A10" s="264" t="s">
        <v>220</v>
      </c>
      <c r="B10" s="510" t="s">
        <v>1</v>
      </c>
      <c r="C10" s="510" t="s">
        <v>1</v>
      </c>
      <c r="D10" s="510" t="s">
        <v>1</v>
      </c>
      <c r="E10" s="510">
        <v>-499</v>
      </c>
      <c r="F10" s="882">
        <v>-699</v>
      </c>
      <c r="G10" s="1023">
        <v>-416</v>
      </c>
      <c r="H10" s="1053">
        <v>-698</v>
      </c>
    </row>
    <row r="11" spans="1:8" s="267" customFormat="1" ht="13.5" customHeight="1" x14ac:dyDescent="0.2">
      <c r="A11" s="458" t="s">
        <v>178</v>
      </c>
      <c r="B11" s="519">
        <v>-154.80000000000001</v>
      </c>
      <c r="C11" s="519">
        <v>-150.19999999999999</v>
      </c>
      <c r="D11" s="519">
        <v>-32</v>
      </c>
      <c r="E11" s="519">
        <v>-229</v>
      </c>
      <c r="F11" s="889">
        <v>-149</v>
      </c>
      <c r="G11" s="519">
        <v>-226</v>
      </c>
      <c r="H11" s="1114">
        <v>-59</v>
      </c>
    </row>
    <row r="12" spans="1:8" s="306" customFormat="1" ht="12.75" customHeight="1" thickBot="1" x14ac:dyDescent="0.25">
      <c r="A12" s="302" t="s">
        <v>112</v>
      </c>
      <c r="B12" s="439">
        <v>3207.2</v>
      </c>
      <c r="C12" s="439">
        <v>3574.7999998999994</v>
      </c>
      <c r="D12" s="439">
        <v>5369.0000000000009</v>
      </c>
      <c r="E12" s="439">
        <v>10215</v>
      </c>
      <c r="F12" s="881">
        <v>3653</v>
      </c>
      <c r="G12" s="965">
        <v>5049</v>
      </c>
      <c r="H12" s="1028">
        <v>4968</v>
      </c>
    </row>
    <row r="13" spans="1:8" s="243" customFormat="1" ht="4.5" customHeight="1" thickBot="1" x14ac:dyDescent="0.25">
      <c r="A13" s="241"/>
      <c r="B13" s="242"/>
      <c r="C13" s="242"/>
      <c r="D13" s="242"/>
      <c r="E13" s="242"/>
      <c r="F13" s="182"/>
      <c r="G13" s="242"/>
      <c r="H13" s="242"/>
    </row>
    <row r="14" spans="1:8" s="16" customFormat="1" ht="12.75" customHeight="1" x14ac:dyDescent="0.2">
      <c r="A14" s="707"/>
      <c r="B14" s="1190">
        <v>2013</v>
      </c>
      <c r="C14" s="1191"/>
      <c r="D14" s="1191"/>
      <c r="E14" s="1191"/>
      <c r="F14" s="1190">
        <v>2014</v>
      </c>
      <c r="G14" s="1190"/>
      <c r="H14" s="1190"/>
    </row>
    <row r="15" spans="1:8" s="237" customFormat="1" ht="12.75" customHeight="1" x14ac:dyDescent="0.2">
      <c r="A15" s="765" t="s">
        <v>211</v>
      </c>
      <c r="B15" s="761" t="s">
        <v>33</v>
      </c>
      <c r="C15" s="761" t="s">
        <v>138</v>
      </c>
      <c r="D15" s="761" t="s">
        <v>190</v>
      </c>
      <c r="E15" s="760" t="s">
        <v>34</v>
      </c>
      <c r="F15" s="761" t="s">
        <v>33</v>
      </c>
      <c r="G15" s="761" t="s">
        <v>138</v>
      </c>
      <c r="H15" s="761" t="s">
        <v>190</v>
      </c>
    </row>
    <row r="16" spans="1:8" s="194" customFormat="1" ht="12.75" customHeight="1" x14ac:dyDescent="0.2">
      <c r="A16" s="190" t="s">
        <v>0</v>
      </c>
      <c r="B16" s="510">
        <v>2302</v>
      </c>
      <c r="C16" s="510">
        <v>4376</v>
      </c>
      <c r="D16" s="510">
        <v>7696</v>
      </c>
      <c r="E16" s="510">
        <v>14221</v>
      </c>
      <c r="F16" s="882">
        <v>3052</v>
      </c>
      <c r="G16" s="1023">
        <v>7208</v>
      </c>
      <c r="H16" s="1053">
        <v>10981</v>
      </c>
    </row>
    <row r="17" spans="1:8" s="194" customFormat="1" ht="12.75" customHeight="1" x14ac:dyDescent="0.2">
      <c r="A17" s="190" t="s">
        <v>3</v>
      </c>
      <c r="B17" s="510">
        <v>942</v>
      </c>
      <c r="C17" s="510">
        <v>2725</v>
      </c>
      <c r="D17" s="510">
        <v>4768</v>
      </c>
      <c r="E17" s="510">
        <v>7110</v>
      </c>
      <c r="F17" s="882">
        <v>1257</v>
      </c>
      <c r="G17" s="1023">
        <v>2988</v>
      </c>
      <c r="H17" s="1053">
        <v>4845</v>
      </c>
    </row>
    <row r="18" spans="1:8" s="15" customFormat="1" ht="12.75" customHeight="1" x14ac:dyDescent="0.2">
      <c r="A18" s="154" t="s">
        <v>105</v>
      </c>
      <c r="B18" s="155">
        <v>2009</v>
      </c>
      <c r="C18" s="155">
        <v>4452</v>
      </c>
      <c r="D18" s="155">
        <v>6918</v>
      </c>
      <c r="E18" s="156">
        <v>9738</v>
      </c>
      <c r="F18" s="883">
        <v>2073</v>
      </c>
      <c r="G18" s="961">
        <v>4362</v>
      </c>
      <c r="H18" s="1054">
        <v>6616</v>
      </c>
    </row>
    <row r="19" spans="1:8" s="15" customFormat="1" ht="12.75" customHeight="1" x14ac:dyDescent="0.2">
      <c r="A19" s="154" t="s">
        <v>107</v>
      </c>
      <c r="B19" s="155">
        <v>-1067</v>
      </c>
      <c r="C19" s="155">
        <v>-1727</v>
      </c>
      <c r="D19" s="155">
        <v>-2150</v>
      </c>
      <c r="E19" s="156">
        <v>-2628</v>
      </c>
      <c r="F19" s="883">
        <v>-816</v>
      </c>
      <c r="G19" s="961">
        <v>-1374</v>
      </c>
      <c r="H19" s="1054">
        <v>-1771</v>
      </c>
    </row>
    <row r="20" spans="1:8" s="194" customFormat="1" ht="12.75" customHeight="1" x14ac:dyDescent="0.2">
      <c r="A20" s="264" t="s">
        <v>177</v>
      </c>
      <c r="B20" s="510">
        <v>118</v>
      </c>
      <c r="C20" s="510">
        <v>-14</v>
      </c>
      <c r="D20" s="510">
        <v>24</v>
      </c>
      <c r="E20" s="510">
        <v>2100</v>
      </c>
      <c r="F20" s="882">
        <v>192</v>
      </c>
      <c r="G20" s="1023">
        <v>-4</v>
      </c>
      <c r="H20" s="1053">
        <v>91</v>
      </c>
    </row>
    <row r="21" spans="1:8" s="194" customFormat="1" ht="12.75" customHeight="1" x14ac:dyDescent="0.2">
      <c r="A21" s="264" t="s">
        <v>220</v>
      </c>
      <c r="B21" s="510" t="s">
        <v>1</v>
      </c>
      <c r="C21" s="510" t="s">
        <v>1</v>
      </c>
      <c r="D21" s="510" t="s">
        <v>1</v>
      </c>
      <c r="E21" s="510">
        <v>-499</v>
      </c>
      <c r="F21" s="882">
        <v>-699</v>
      </c>
      <c r="G21" s="1023">
        <v>-1115</v>
      </c>
      <c r="H21" s="1053">
        <v>-1813</v>
      </c>
    </row>
    <row r="22" spans="1:8" s="194" customFormat="1" ht="12.75" customHeight="1" x14ac:dyDescent="0.2">
      <c r="A22" s="458" t="s">
        <v>178</v>
      </c>
      <c r="B22" s="510">
        <v>-155</v>
      </c>
      <c r="C22" s="510">
        <v>-305</v>
      </c>
      <c r="D22" s="510">
        <v>-337</v>
      </c>
      <c r="E22" s="510">
        <v>-566</v>
      </c>
      <c r="F22" s="882">
        <v>-149</v>
      </c>
      <c r="G22" s="1023">
        <v>-375</v>
      </c>
      <c r="H22" s="1114">
        <v>-434</v>
      </c>
    </row>
    <row r="23" spans="1:8" s="306" customFormat="1" ht="12.75" customHeight="1" thickBot="1" x14ac:dyDescent="0.25">
      <c r="A23" s="302" t="s">
        <v>112</v>
      </c>
      <c r="B23" s="439">
        <v>3207.2</v>
      </c>
      <c r="C23" s="439">
        <v>6782</v>
      </c>
      <c r="D23" s="439">
        <v>12151</v>
      </c>
      <c r="E23" s="439">
        <v>22366</v>
      </c>
      <c r="F23" s="881">
        <v>3653</v>
      </c>
      <c r="G23" s="965">
        <v>8702</v>
      </c>
      <c r="H23" s="1028">
        <v>13670</v>
      </c>
    </row>
    <row r="24" spans="1:8" ht="4.5" customHeight="1" x14ac:dyDescent="0.2"/>
    <row r="25" spans="1:8" s="13" customFormat="1" ht="12.75" customHeight="1" x14ac:dyDescent="0.2">
      <c r="A25" s="1198" t="s">
        <v>279</v>
      </c>
      <c r="B25" s="1198"/>
      <c r="C25" s="1198"/>
      <c r="D25" s="1198"/>
      <c r="E25" s="1198"/>
      <c r="F25" s="1198"/>
      <c r="G25" s="1198"/>
      <c r="H25" s="106"/>
    </row>
    <row r="26" spans="1:8" s="223" customFormat="1" ht="4.5" customHeight="1" thickBot="1" x14ac:dyDescent="0.25">
      <c r="A26" s="176"/>
      <c r="B26" s="180"/>
      <c r="C26" s="180"/>
      <c r="D26" s="180"/>
      <c r="E26" s="180"/>
      <c r="F26" s="180"/>
      <c r="G26" s="180"/>
      <c r="H26" s="180"/>
    </row>
    <row r="27" spans="1:8" s="16" customFormat="1" ht="12.75" customHeight="1" x14ac:dyDescent="0.2">
      <c r="A27" s="1196" t="s">
        <v>114</v>
      </c>
      <c r="B27" s="1190">
        <v>2013</v>
      </c>
      <c r="C27" s="1191"/>
      <c r="D27" s="1191"/>
      <c r="E27" s="1191"/>
      <c r="F27" s="1190">
        <v>2014</v>
      </c>
      <c r="G27" s="1190"/>
      <c r="H27" s="1190"/>
    </row>
    <row r="28" spans="1:8" s="237" customFormat="1" ht="12.75" customHeight="1" x14ac:dyDescent="0.2">
      <c r="A28" s="1199"/>
      <c r="B28" s="740" t="s">
        <v>90</v>
      </c>
      <c r="C28" s="740" t="s">
        <v>91</v>
      </c>
      <c r="D28" s="741" t="s">
        <v>92</v>
      </c>
      <c r="E28" s="710" t="s">
        <v>93</v>
      </c>
      <c r="F28" s="740" t="s">
        <v>90</v>
      </c>
      <c r="G28" s="740" t="s">
        <v>91</v>
      </c>
      <c r="H28" s="741" t="s">
        <v>92</v>
      </c>
    </row>
    <row r="29" spans="1:8" s="194" customFormat="1" ht="12.75" customHeight="1" x14ac:dyDescent="0.2">
      <c r="A29" s="190" t="s">
        <v>0</v>
      </c>
      <c r="B29" s="269">
        <v>8.1825996373653717E-2</v>
      </c>
      <c r="C29" s="269">
        <v>7.3697676067798992E-2</v>
      </c>
      <c r="D29" s="520">
        <v>0.12455449259050835</v>
      </c>
      <c r="E29" s="269">
        <v>0.18764381040036815</v>
      </c>
      <c r="F29" s="890">
        <v>0.12516917524504778</v>
      </c>
      <c r="G29" s="269">
        <v>0.14348846844358501</v>
      </c>
      <c r="H29" s="769">
        <v>0.12559999999999999</v>
      </c>
    </row>
    <row r="30" spans="1:8" s="194" customFormat="1" ht="12.75" customHeight="1" x14ac:dyDescent="0.2">
      <c r="A30" s="190" t="s">
        <v>3</v>
      </c>
      <c r="B30" s="269">
        <v>4.3888644612778915E-2</v>
      </c>
      <c r="C30" s="269">
        <v>7.1747615790109048E-2</v>
      </c>
      <c r="D30" s="520">
        <v>8.5217318761992164E-2</v>
      </c>
      <c r="E30" s="269">
        <v>8.6210704557167048E-2</v>
      </c>
      <c r="F30" s="890">
        <v>6.1750835134604047E-2</v>
      </c>
      <c r="G30" s="269">
        <v>7.5068303048701157E-2</v>
      </c>
      <c r="H30" s="769">
        <v>7.5899999999999995E-2</v>
      </c>
    </row>
    <row r="31" spans="1:8" s="15" customFormat="1" ht="12.75" customHeight="1" x14ac:dyDescent="0.2">
      <c r="A31" s="154" t="s">
        <v>105</v>
      </c>
      <c r="B31" s="178">
        <v>0.13729572795360814</v>
      </c>
      <c r="C31" s="178">
        <v>0.1456507482263161</v>
      </c>
      <c r="D31" s="178">
        <v>0.1519502125824142</v>
      </c>
      <c r="E31" s="179">
        <v>0.15026376085682314</v>
      </c>
      <c r="F31" s="891">
        <v>0.13748507759649822</v>
      </c>
      <c r="G31" s="178">
        <v>0.13827473722363176</v>
      </c>
      <c r="H31" s="767">
        <v>0.12670000000000001</v>
      </c>
    </row>
    <row r="32" spans="1:8" s="15" customFormat="1" ht="12.75" customHeight="1" x14ac:dyDescent="0.2">
      <c r="A32" s="154" t="s">
        <v>107</v>
      </c>
      <c r="B32" s="178">
        <v>-0.15638282280521765</v>
      </c>
      <c r="C32" s="178">
        <v>-8.1703391928695218E-2</v>
      </c>
      <c r="D32" s="178">
        <v>-5.4615881213686247E-2</v>
      </c>
      <c r="E32" s="179">
        <v>-5.6911537087748543E-2</v>
      </c>
      <c r="F32" s="891">
        <v>-0.15460401667298218</v>
      </c>
      <c r="G32" s="178">
        <v>-8.5780169100691778E-2</v>
      </c>
      <c r="H32" s="767">
        <v>-5.9499999999999997E-2</v>
      </c>
    </row>
    <row r="33" spans="1:8" s="271" customFormat="1" ht="12.75" customHeight="1" x14ac:dyDescent="0.2">
      <c r="A33" s="264" t="s">
        <v>177</v>
      </c>
      <c r="B33" s="269">
        <v>4.8323645941969764E-2</v>
      </c>
      <c r="C33" s="269">
        <v>-5.6458511548331911E-2</v>
      </c>
      <c r="D33" s="520">
        <v>1.6156462585034014E-2</v>
      </c>
      <c r="E33" s="269">
        <v>0.40741467242055707</v>
      </c>
      <c r="F33" s="890">
        <v>6.9439421338155519E-2</v>
      </c>
      <c r="G33" s="269">
        <v>-6.9405099150141647E-2</v>
      </c>
      <c r="H33" s="769">
        <v>3.1099999999999999E-2</v>
      </c>
    </row>
    <row r="34" spans="1:8" s="271" customFormat="1" ht="12.75" customHeight="1" x14ac:dyDescent="0.2">
      <c r="A34" s="264" t="s">
        <v>220</v>
      </c>
      <c r="B34" s="269" t="s">
        <v>1</v>
      </c>
      <c r="C34" s="269" t="s">
        <v>1</v>
      </c>
      <c r="D34" s="520" t="s">
        <v>1</v>
      </c>
      <c r="E34" s="269" t="s">
        <v>1</v>
      </c>
      <c r="F34" s="890" t="s">
        <v>1</v>
      </c>
      <c r="G34" s="269" t="s">
        <v>1</v>
      </c>
      <c r="H34" s="1056" t="s">
        <v>1</v>
      </c>
    </row>
    <row r="35" spans="1:8" s="293" customFormat="1" ht="12.75" customHeight="1" thickBot="1" x14ac:dyDescent="0.25">
      <c r="A35" s="290" t="s">
        <v>112</v>
      </c>
      <c r="B35" s="291">
        <v>6.1630654105037923E-2</v>
      </c>
      <c r="C35" s="291">
        <v>6.4607543689794142E-2</v>
      </c>
      <c r="D35" s="292">
        <v>0.10133821558671978</v>
      </c>
      <c r="E35" s="292">
        <v>0.15238990332975294</v>
      </c>
      <c r="F35" s="892">
        <v>7.6897168719082198E-2</v>
      </c>
      <c r="G35" s="291">
        <v>9.2052726576601213E-2</v>
      </c>
      <c r="H35" s="1115">
        <v>8.6199999999999999E-2</v>
      </c>
    </row>
    <row r="36" spans="1:8" s="236" customFormat="1" ht="4.5" customHeight="1" thickBot="1" x14ac:dyDescent="0.25">
      <c r="A36" s="181"/>
      <c r="B36" s="182"/>
      <c r="C36" s="182"/>
      <c r="D36" s="182"/>
      <c r="E36" s="182"/>
      <c r="F36" s="182"/>
      <c r="G36" s="182"/>
      <c r="H36" s="182"/>
    </row>
    <row r="37" spans="1:8" s="16" customFormat="1" ht="12.75" customHeight="1" x14ac:dyDescent="0.2">
      <c r="A37" s="1196" t="s">
        <v>115</v>
      </c>
      <c r="B37" s="1190">
        <v>2013</v>
      </c>
      <c r="C37" s="1191"/>
      <c r="D37" s="1191"/>
      <c r="E37" s="1191"/>
      <c r="F37" s="1190">
        <v>2014</v>
      </c>
      <c r="G37" s="1190"/>
      <c r="H37" s="1190"/>
    </row>
    <row r="38" spans="1:8" s="237" customFormat="1" ht="12.75" customHeight="1" x14ac:dyDescent="0.2">
      <c r="A38" s="1199"/>
      <c r="B38" s="761" t="s">
        <v>33</v>
      </c>
      <c r="C38" s="761" t="s">
        <v>138</v>
      </c>
      <c r="D38" s="761" t="s">
        <v>190</v>
      </c>
      <c r="E38" s="760" t="s">
        <v>34</v>
      </c>
      <c r="F38" s="761" t="s">
        <v>33</v>
      </c>
      <c r="G38" s="761" t="s">
        <v>138</v>
      </c>
      <c r="H38" s="761" t="s">
        <v>190</v>
      </c>
    </row>
    <row r="39" spans="1:8" s="194" customFormat="1" ht="12.75" customHeight="1" x14ac:dyDescent="0.2">
      <c r="A39" s="190" t="s">
        <v>0</v>
      </c>
      <c r="B39" s="269">
        <v>8.1825996373653717E-2</v>
      </c>
      <c r="C39" s="269">
        <v>7.776099511328298E-2</v>
      </c>
      <c r="D39" s="520">
        <v>9.2801157602797543E-2</v>
      </c>
      <c r="E39" s="269">
        <v>0.12081768594198712</v>
      </c>
      <c r="F39" s="890">
        <v>0.12516917524504778</v>
      </c>
      <c r="G39" s="269">
        <v>0.13511537668472454</v>
      </c>
      <c r="H39" s="769">
        <v>0.13200000000000001</v>
      </c>
    </row>
    <row r="40" spans="1:8" s="194" customFormat="1" ht="12.75" customHeight="1" x14ac:dyDescent="0.2">
      <c r="A40" s="190" t="s">
        <v>3</v>
      </c>
      <c r="B40" s="269">
        <v>4.3888644612778915E-2</v>
      </c>
      <c r="C40" s="269">
        <v>5.8851478305941299E-2</v>
      </c>
      <c r="D40" s="520">
        <v>6.7845810151258595E-2</v>
      </c>
      <c r="E40" s="269">
        <v>7.2965733813614111E-2</v>
      </c>
      <c r="F40" s="890">
        <v>6.1750835134604047E-2</v>
      </c>
      <c r="G40" s="269">
        <v>6.882413912242312E-2</v>
      </c>
      <c r="H40" s="769">
        <v>7.0999999999999994E-2</v>
      </c>
    </row>
    <row r="41" spans="1:8" s="15" customFormat="1" ht="12.75" customHeight="1" x14ac:dyDescent="0.2">
      <c r="A41" s="154" t="s">
        <v>105</v>
      </c>
      <c r="B41" s="178">
        <v>0.13729572795360814</v>
      </c>
      <c r="C41" s="178">
        <v>0.14178795503041497</v>
      </c>
      <c r="D41" s="178">
        <v>0.14525069286974049</v>
      </c>
      <c r="E41" s="179">
        <v>0.14666767075834022</v>
      </c>
      <c r="F41" s="891">
        <v>0.13748507759649822</v>
      </c>
      <c r="G41" s="178">
        <v>0.13789833080424888</v>
      </c>
      <c r="H41" s="767">
        <v>0.13400000000000001</v>
      </c>
    </row>
    <row r="42" spans="1:8" s="15" customFormat="1" ht="12.75" customHeight="1" x14ac:dyDescent="0.2">
      <c r="A42" s="154" t="s">
        <v>107</v>
      </c>
      <c r="B42" s="178">
        <v>-0.15638282280521765</v>
      </c>
      <c r="C42" s="178">
        <v>-0.11587493290391841</v>
      </c>
      <c r="D42" s="178">
        <v>-9.4926928341207112E-2</v>
      </c>
      <c r="E42" s="179">
        <v>-8.4643133213089417E-2</v>
      </c>
      <c r="F42" s="891">
        <v>-0.15460401667298218</v>
      </c>
      <c r="G42" s="178">
        <v>-0.11660867351268778</v>
      </c>
      <c r="H42" s="767">
        <v>-9.6000000000000002E-2</v>
      </c>
    </row>
    <row r="43" spans="1:8" s="271" customFormat="1" ht="12.75" customHeight="1" x14ac:dyDescent="0.2">
      <c r="A43" s="264" t="s">
        <v>177</v>
      </c>
      <c r="B43" s="269">
        <v>4.8323645941969764E-2</v>
      </c>
      <c r="C43" s="269">
        <v>-2.9258098223615466E-3</v>
      </c>
      <c r="D43" s="520">
        <v>3.3627574611181169E-3</v>
      </c>
      <c r="E43" s="269">
        <v>0.17172047404985696</v>
      </c>
      <c r="F43" s="890">
        <v>6.9439421338155519E-2</v>
      </c>
      <c r="G43" s="269">
        <v>-7.1569153694757556E-4</v>
      </c>
      <c r="H43" s="769">
        <v>1.0999999999999999E-2</v>
      </c>
    </row>
    <row r="44" spans="1:8" s="271" customFormat="1" ht="12.75" customHeight="1" x14ac:dyDescent="0.2">
      <c r="A44" s="264" t="s">
        <v>220</v>
      </c>
      <c r="B44" s="269" t="s">
        <v>1</v>
      </c>
      <c r="C44" s="269" t="s">
        <v>1</v>
      </c>
      <c r="D44" s="520" t="s">
        <v>1</v>
      </c>
      <c r="E44" s="269" t="s">
        <v>1</v>
      </c>
      <c r="F44" s="890" t="s">
        <v>1</v>
      </c>
      <c r="G44" s="269" t="s">
        <v>1</v>
      </c>
      <c r="H44" s="1056" t="s">
        <v>1</v>
      </c>
    </row>
    <row r="45" spans="1:8" s="293" customFormat="1" ht="12.75" customHeight="1" thickBot="1" x14ac:dyDescent="0.25">
      <c r="A45" s="290" t="s">
        <v>112</v>
      </c>
      <c r="B45" s="291">
        <v>6.1630654105037923E-2</v>
      </c>
      <c r="C45" s="291">
        <v>6.3168875683429118E-2</v>
      </c>
      <c r="D45" s="292">
        <v>7.5780821234346152E-2</v>
      </c>
      <c r="E45" s="292">
        <v>9.8365702624727325E-2</v>
      </c>
      <c r="F45" s="892">
        <v>7.6897168719082198E-2</v>
      </c>
      <c r="G45" s="291">
        <v>8.5018660726498232E-2</v>
      </c>
      <c r="H45" s="1115">
        <v>8.5000000000000006E-2</v>
      </c>
    </row>
    <row r="46" spans="1:8" ht="4.5" customHeight="1" x14ac:dyDescent="0.2">
      <c r="A46" s="161"/>
      <c r="B46" s="160"/>
      <c r="C46" s="160"/>
      <c r="D46" s="160"/>
      <c r="E46" s="160"/>
      <c r="F46" s="160"/>
      <c r="G46" s="160"/>
      <c r="H46" s="160"/>
    </row>
    <row r="47" spans="1:8" s="194" customFormat="1" ht="13.5" customHeight="1" x14ac:dyDescent="0.2">
      <c r="A47" s="1192" t="s">
        <v>194</v>
      </c>
      <c r="B47" s="1192"/>
      <c r="C47" s="1192"/>
      <c r="D47" s="1192"/>
      <c r="E47" s="1192"/>
      <c r="F47" s="1193"/>
      <c r="G47" s="1193"/>
      <c r="H47" s="1193"/>
    </row>
    <row r="48" spans="1:8" ht="11.25" customHeight="1" x14ac:dyDescent="0.2">
      <c r="A48" s="120"/>
      <c r="B48" s="120"/>
      <c r="C48" s="120"/>
      <c r="D48" s="120"/>
      <c r="E48" s="120"/>
      <c r="F48" s="120"/>
      <c r="G48" s="120"/>
      <c r="H48" s="120"/>
    </row>
    <row r="49" spans="1:8" ht="11.25" customHeight="1" x14ac:dyDescent="0.2">
      <c r="A49" s="120"/>
      <c r="B49" s="120"/>
      <c r="C49" s="120"/>
      <c r="D49" s="120"/>
      <c r="E49" s="120"/>
      <c r="F49" s="120"/>
      <c r="G49" s="120"/>
      <c r="H49" s="120"/>
    </row>
    <row r="50" spans="1:8" ht="11.25" customHeight="1" x14ac:dyDescent="0.2">
      <c r="A50" s="120"/>
      <c r="B50" s="120"/>
      <c r="C50" s="120"/>
      <c r="D50" s="120"/>
      <c r="E50" s="120"/>
      <c r="F50" s="120"/>
      <c r="G50" s="120"/>
      <c r="H50" s="120"/>
    </row>
    <row r="51" spans="1:8" ht="11.25" customHeight="1" x14ac:dyDescent="0.2">
      <c r="A51" s="120"/>
      <c r="B51" s="120"/>
      <c r="C51" s="120"/>
      <c r="D51" s="120"/>
      <c r="E51" s="120"/>
      <c r="F51" s="120"/>
      <c r="G51" s="120"/>
      <c r="H51" s="120"/>
    </row>
    <row r="52" spans="1:8" ht="11.25" customHeight="1" x14ac:dyDescent="0.2">
      <c r="A52" s="120"/>
      <c r="B52" s="120"/>
      <c r="C52" s="120"/>
      <c r="D52" s="120"/>
      <c r="E52" s="120"/>
      <c r="F52" s="120"/>
      <c r="G52" s="120"/>
      <c r="H52" s="120"/>
    </row>
    <row r="53" spans="1:8" ht="11.25" customHeight="1" x14ac:dyDescent="0.2">
      <c r="A53" s="120"/>
      <c r="B53" s="120"/>
      <c r="C53" s="120"/>
      <c r="D53" s="120"/>
      <c r="E53" s="120"/>
      <c r="F53" s="120"/>
      <c r="G53" s="120"/>
      <c r="H53" s="120"/>
    </row>
  </sheetData>
  <mergeCells count="13">
    <mergeCell ref="A1:H1"/>
    <mergeCell ref="B3:E3"/>
    <mergeCell ref="B14:E14"/>
    <mergeCell ref="F3:H3"/>
    <mergeCell ref="F14:H14"/>
    <mergeCell ref="A25:G25"/>
    <mergeCell ref="A27:A28"/>
    <mergeCell ref="B27:E27"/>
    <mergeCell ref="B37:E37"/>
    <mergeCell ref="A47:H47"/>
    <mergeCell ref="A37:A38"/>
    <mergeCell ref="F27:H27"/>
    <mergeCell ref="F37:H37"/>
  </mergeCells>
  <phoneticPr fontId="6" type="noConversion"/>
  <pageMargins left="0.6692913385826772" right="0.47244094488188981" top="0.70866141732283472" bottom="0.51181102362204722" header="0" footer="0.27559055118110237"/>
  <pageSetup paperSize="9" scale="79" orientation="portrait" cellComments="asDisplayed" r:id="rId1"/>
  <headerFooter alignWithMargins="0">
    <oddFooter>&amp;LEricsson - Tredje kvartalet 2014&amp;R&amp;P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39997558519241921"/>
  </sheetPr>
  <dimension ref="A1:H52"/>
  <sheetViews>
    <sheetView showGridLines="0" zoomScaleNormal="100" zoomScaleSheetLayoutView="100" workbookViewId="0">
      <selection activeCell="H50" sqref="H50"/>
    </sheetView>
  </sheetViews>
  <sheetFormatPr defaultRowHeight="11.25" customHeight="1" x14ac:dyDescent="0.2"/>
  <cols>
    <col min="1" max="1" width="47.7109375" style="98" customWidth="1"/>
    <col min="2" max="3" width="9.7109375" style="98" customWidth="1"/>
    <col min="4" max="4" width="9.7109375" style="128" customWidth="1"/>
    <col min="5" max="7" width="9.7109375" style="98" customWidth="1"/>
    <col min="8" max="8" width="9.7109375" style="128" customWidth="1"/>
    <col min="9" max="32" width="1.7109375" style="7" customWidth="1"/>
    <col min="33" max="16384" width="9.140625" style="7"/>
  </cols>
  <sheetData>
    <row r="1" spans="1:8" ht="12.75" customHeight="1" x14ac:dyDescent="0.2">
      <c r="A1" s="1200" t="s">
        <v>168</v>
      </c>
      <c r="B1" s="1200"/>
      <c r="C1" s="1200"/>
      <c r="D1" s="1200"/>
      <c r="E1" s="1200"/>
      <c r="F1" s="1200"/>
      <c r="G1" s="1200"/>
      <c r="H1" s="1200"/>
    </row>
    <row r="2" spans="1:8" s="223" customFormat="1" ht="4.5" customHeight="1" thickBot="1" x14ac:dyDescent="0.25">
      <c r="A2" s="163"/>
      <c r="B2" s="121"/>
      <c r="C2" s="121"/>
      <c r="D2" s="165"/>
      <c r="E2" s="121"/>
      <c r="F2" s="121"/>
      <c r="G2" s="121"/>
      <c r="H2" s="165"/>
    </row>
    <row r="3" spans="1:8" s="16" customFormat="1" ht="12.75" customHeight="1" x14ac:dyDescent="0.2">
      <c r="A3" s="744"/>
      <c r="B3" s="1201">
        <v>2013</v>
      </c>
      <c r="C3" s="1201"/>
      <c r="D3" s="1201"/>
      <c r="E3" s="1201"/>
      <c r="F3" s="1190">
        <v>2014</v>
      </c>
      <c r="G3" s="1190"/>
      <c r="H3" s="1190"/>
    </row>
    <row r="4" spans="1:8" s="237" customFormat="1" ht="12.75" customHeight="1" x14ac:dyDescent="0.2">
      <c r="A4" s="739" t="s">
        <v>210</v>
      </c>
      <c r="B4" s="740" t="s">
        <v>90</v>
      </c>
      <c r="C4" s="740" t="s">
        <v>91</v>
      </c>
      <c r="D4" s="741" t="s">
        <v>92</v>
      </c>
      <c r="E4" s="710" t="s">
        <v>93</v>
      </c>
      <c r="F4" s="740" t="s">
        <v>90</v>
      </c>
      <c r="G4" s="740" t="s">
        <v>91</v>
      </c>
      <c r="H4" s="741" t="s">
        <v>92</v>
      </c>
    </row>
    <row r="5" spans="1:8" s="194" customFormat="1" ht="12.75" customHeight="1" x14ac:dyDescent="0.2">
      <c r="A5" s="264" t="s">
        <v>116</v>
      </c>
      <c r="B5" s="444">
        <v>15773</v>
      </c>
      <c r="C5" s="444">
        <v>15341</v>
      </c>
      <c r="D5" s="202">
        <v>14453</v>
      </c>
      <c r="E5" s="444">
        <v>13772</v>
      </c>
      <c r="F5" s="847">
        <v>12215</v>
      </c>
      <c r="G5" s="1002">
        <v>15179</v>
      </c>
      <c r="H5" s="1061">
        <v>14033</v>
      </c>
    </row>
    <row r="6" spans="1:8" s="194" customFormat="1" ht="12.75" customHeight="1" x14ac:dyDescent="0.2">
      <c r="A6" s="190" t="s">
        <v>117</v>
      </c>
      <c r="B6" s="444">
        <v>4374</v>
      </c>
      <c r="C6" s="444">
        <v>5565</v>
      </c>
      <c r="D6" s="202">
        <v>5294</v>
      </c>
      <c r="E6" s="444">
        <v>6749</v>
      </c>
      <c r="F6" s="847">
        <v>4710</v>
      </c>
      <c r="G6" s="1002">
        <v>5414</v>
      </c>
      <c r="H6" s="1061">
        <v>5882</v>
      </c>
    </row>
    <row r="7" spans="1:8" s="194" customFormat="1" ht="13.5" customHeight="1" x14ac:dyDescent="0.2">
      <c r="A7" s="190" t="s">
        <v>179</v>
      </c>
      <c r="B7" s="444">
        <v>2283</v>
      </c>
      <c r="C7" s="444">
        <v>2708</v>
      </c>
      <c r="D7" s="202">
        <v>2949</v>
      </c>
      <c r="E7" s="444">
        <v>3678</v>
      </c>
      <c r="F7" s="847">
        <v>2436</v>
      </c>
      <c r="G7" s="1002">
        <v>2717</v>
      </c>
      <c r="H7" s="1061">
        <v>3151</v>
      </c>
    </row>
    <row r="8" spans="1:8" s="194" customFormat="1" ht="13.5" customHeight="1" x14ac:dyDescent="0.2">
      <c r="A8" s="264" t="s">
        <v>180</v>
      </c>
      <c r="B8" s="444">
        <v>4349</v>
      </c>
      <c r="C8" s="444">
        <v>4522</v>
      </c>
      <c r="D8" s="202">
        <v>4399</v>
      </c>
      <c r="E8" s="444">
        <v>5215</v>
      </c>
      <c r="F8" s="847">
        <v>4381</v>
      </c>
      <c r="G8" s="1002">
        <v>4582</v>
      </c>
      <c r="H8" s="1061">
        <v>4646</v>
      </c>
    </row>
    <row r="9" spans="1:8" s="194" customFormat="1" ht="13.5" customHeight="1" x14ac:dyDescent="0.2">
      <c r="A9" s="264" t="s">
        <v>181</v>
      </c>
      <c r="B9" s="444">
        <v>5271</v>
      </c>
      <c r="C9" s="444">
        <v>6159</v>
      </c>
      <c r="D9" s="202">
        <v>5659</v>
      </c>
      <c r="E9" s="444">
        <v>7067</v>
      </c>
      <c r="F9" s="847">
        <v>4785</v>
      </c>
      <c r="G9" s="1002">
        <v>5487</v>
      </c>
      <c r="H9" s="1061">
        <v>5218</v>
      </c>
    </row>
    <row r="10" spans="1:8" s="194" customFormat="1" ht="12.75" customHeight="1" x14ac:dyDescent="0.2">
      <c r="A10" s="190" t="s">
        <v>118</v>
      </c>
      <c r="B10" s="444">
        <v>3160</v>
      </c>
      <c r="C10" s="444">
        <v>3978</v>
      </c>
      <c r="D10" s="202">
        <v>4386</v>
      </c>
      <c r="E10" s="444">
        <v>5914</v>
      </c>
      <c r="F10" s="847">
        <v>3859</v>
      </c>
      <c r="G10" s="1002">
        <v>4514</v>
      </c>
      <c r="H10" s="1061">
        <v>6039</v>
      </c>
    </row>
    <row r="11" spans="1:8" s="194" customFormat="1" ht="12.75" customHeight="1" x14ac:dyDescent="0.2">
      <c r="A11" s="264" t="s">
        <v>119</v>
      </c>
      <c r="B11" s="444">
        <v>2131</v>
      </c>
      <c r="C11" s="444">
        <v>2653</v>
      </c>
      <c r="D11" s="202">
        <v>2693</v>
      </c>
      <c r="E11" s="444">
        <v>2572</v>
      </c>
      <c r="F11" s="847">
        <v>1813</v>
      </c>
      <c r="G11" s="1002">
        <v>1886</v>
      </c>
      <c r="H11" s="1061">
        <v>2447</v>
      </c>
    </row>
    <row r="12" spans="1:8" s="211" customFormat="1" ht="12.75" customHeight="1" x14ac:dyDescent="0.2">
      <c r="A12" s="264" t="s">
        <v>120</v>
      </c>
      <c r="B12" s="444">
        <v>1606</v>
      </c>
      <c r="C12" s="444">
        <v>1279</v>
      </c>
      <c r="D12" s="202">
        <v>1280</v>
      </c>
      <c r="E12" s="444">
        <v>1973</v>
      </c>
      <c r="F12" s="847">
        <v>1695</v>
      </c>
      <c r="G12" s="1002">
        <v>1645</v>
      </c>
      <c r="H12" s="1061">
        <v>2000</v>
      </c>
    </row>
    <row r="13" spans="1:8" s="211" customFormat="1" ht="12.75" customHeight="1" x14ac:dyDescent="0.2">
      <c r="A13" s="190" t="s">
        <v>200</v>
      </c>
      <c r="B13" s="444">
        <v>6054</v>
      </c>
      <c r="C13" s="444">
        <v>6642</v>
      </c>
      <c r="D13" s="202">
        <v>6053</v>
      </c>
      <c r="E13" s="444">
        <v>8649</v>
      </c>
      <c r="F13" s="847">
        <v>4908</v>
      </c>
      <c r="G13" s="1002">
        <v>6406</v>
      </c>
      <c r="H13" s="1061">
        <v>7033</v>
      </c>
    </row>
    <row r="14" spans="1:8" s="211" customFormat="1" ht="12.75" customHeight="1" x14ac:dyDescent="0.2">
      <c r="A14" s="190" t="s">
        <v>121</v>
      </c>
      <c r="B14" s="444">
        <v>4129</v>
      </c>
      <c r="C14" s="444">
        <v>3758</v>
      </c>
      <c r="D14" s="202">
        <v>3617</v>
      </c>
      <c r="E14" s="444">
        <v>4283</v>
      </c>
      <c r="F14" s="847">
        <v>3446</v>
      </c>
      <c r="G14" s="1002">
        <v>3662</v>
      </c>
      <c r="H14" s="1061">
        <v>3794</v>
      </c>
    </row>
    <row r="15" spans="1:8" s="663" customFormat="1" ht="13.5" customHeight="1" x14ac:dyDescent="0.2">
      <c r="A15" s="667" t="s">
        <v>182</v>
      </c>
      <c r="B15" s="668">
        <v>2902</v>
      </c>
      <c r="C15" s="668">
        <v>2726</v>
      </c>
      <c r="D15" s="669">
        <v>2198</v>
      </c>
      <c r="E15" s="668">
        <v>7160</v>
      </c>
      <c r="F15" s="893">
        <v>3257</v>
      </c>
      <c r="G15" s="668">
        <v>3357</v>
      </c>
      <c r="H15" s="1116">
        <v>3400</v>
      </c>
    </row>
    <row r="16" spans="1:8" s="644" customFormat="1" ht="12.75" customHeight="1" x14ac:dyDescent="0.2">
      <c r="A16" s="522" t="s">
        <v>112</v>
      </c>
      <c r="B16" s="189">
        <v>52032</v>
      </c>
      <c r="C16" s="189">
        <v>55331</v>
      </c>
      <c r="D16" s="523">
        <v>52981</v>
      </c>
      <c r="E16" s="189">
        <v>67032</v>
      </c>
      <c r="F16" s="894">
        <v>47505</v>
      </c>
      <c r="G16" s="189">
        <v>54849</v>
      </c>
      <c r="H16" s="1117">
        <v>57643</v>
      </c>
    </row>
    <row r="17" spans="1:8" s="531" customFormat="1" ht="13.5" customHeight="1" x14ac:dyDescent="0.2">
      <c r="A17" s="528" t="s">
        <v>247</v>
      </c>
      <c r="B17" s="529">
        <v>1020</v>
      </c>
      <c r="C17" s="529">
        <v>1276</v>
      </c>
      <c r="D17" s="530">
        <v>798</v>
      </c>
      <c r="E17" s="529">
        <v>1333</v>
      </c>
      <c r="F17" s="897">
        <v>999</v>
      </c>
      <c r="G17" s="529">
        <v>1008</v>
      </c>
      <c r="H17" s="1118">
        <v>1090</v>
      </c>
    </row>
    <row r="18" spans="1:8" s="534" customFormat="1" ht="13.5" customHeight="1" thickBot="1" x14ac:dyDescent="0.25">
      <c r="A18" s="532" t="s">
        <v>248</v>
      </c>
      <c r="B18" s="533">
        <v>9782</v>
      </c>
      <c r="C18" s="533">
        <v>10816</v>
      </c>
      <c r="D18" s="533">
        <v>10111</v>
      </c>
      <c r="E18" s="533">
        <v>12835</v>
      </c>
      <c r="F18" s="898">
        <v>9720</v>
      </c>
      <c r="G18" s="533">
        <v>10320</v>
      </c>
      <c r="H18" s="768">
        <v>10736</v>
      </c>
    </row>
    <row r="19" spans="1:8" s="223" customFormat="1" ht="4.5" customHeight="1" thickBot="1" x14ac:dyDescent="0.25">
      <c r="A19" s="134"/>
      <c r="B19" s="176"/>
      <c r="C19" s="176"/>
      <c r="D19" s="165"/>
      <c r="E19" s="136"/>
      <c r="F19" s="176"/>
      <c r="G19" s="176"/>
      <c r="H19" s="165"/>
    </row>
    <row r="20" spans="1:8" s="13" customFormat="1" ht="12.75" customHeight="1" x14ac:dyDescent="0.2">
      <c r="A20" s="744"/>
      <c r="B20" s="1201">
        <v>2013</v>
      </c>
      <c r="C20" s="1201"/>
      <c r="D20" s="1201"/>
      <c r="E20" s="1201"/>
      <c r="F20" s="1190">
        <v>2014</v>
      </c>
      <c r="G20" s="1190"/>
      <c r="H20" s="1190"/>
    </row>
    <row r="21" spans="1:8" s="216" customFormat="1" ht="12.75" customHeight="1" x14ac:dyDescent="0.2">
      <c r="A21" s="739" t="s">
        <v>109</v>
      </c>
      <c r="B21" s="740" t="s">
        <v>90</v>
      </c>
      <c r="C21" s="740" t="s">
        <v>91</v>
      </c>
      <c r="D21" s="741" t="s">
        <v>92</v>
      </c>
      <c r="E21" s="710" t="s">
        <v>93</v>
      </c>
      <c r="F21" s="740" t="s">
        <v>90</v>
      </c>
      <c r="G21" s="740" t="s">
        <v>91</v>
      </c>
      <c r="H21" s="741" t="s">
        <v>92</v>
      </c>
    </row>
    <row r="22" spans="1:8" s="194" customFormat="1" ht="12.75" customHeight="1" x14ac:dyDescent="0.2">
      <c r="A22" s="264" t="s">
        <v>116</v>
      </c>
      <c r="B22" s="520">
        <v>-6.9439528023598873E-2</v>
      </c>
      <c r="C22" s="520">
        <v>-2.738857541368156E-2</v>
      </c>
      <c r="D22" s="520">
        <v>-5.7884101427547074E-2</v>
      </c>
      <c r="E22" s="520">
        <v>-4.7118245346986831E-2</v>
      </c>
      <c r="F22" s="895">
        <v>-0.11305547487656109</v>
      </c>
      <c r="G22" s="520">
        <v>0.24265247646336463</v>
      </c>
      <c r="H22" s="769">
        <v>-0.08</v>
      </c>
    </row>
    <row r="23" spans="1:8" s="194" customFormat="1" ht="12.75" customHeight="1" x14ac:dyDescent="0.2">
      <c r="A23" s="190" t="s">
        <v>117</v>
      </c>
      <c r="B23" s="520">
        <v>-0.3288322847936167</v>
      </c>
      <c r="C23" s="520">
        <v>0.27229080932784644</v>
      </c>
      <c r="D23" s="520">
        <v>-4.8697214734950589E-2</v>
      </c>
      <c r="E23" s="520">
        <v>0.27483944087646384</v>
      </c>
      <c r="F23" s="895">
        <v>-0.30211883241961768</v>
      </c>
      <c r="G23" s="520">
        <v>0.14946921443736727</v>
      </c>
      <c r="H23" s="769">
        <v>0.09</v>
      </c>
    </row>
    <row r="24" spans="1:8" s="194" customFormat="1" ht="13.5" customHeight="1" x14ac:dyDescent="0.2">
      <c r="A24" s="190" t="s">
        <v>179</v>
      </c>
      <c r="B24" s="520">
        <v>-0.2384923282188125</v>
      </c>
      <c r="C24" s="520">
        <v>0.18615856329391156</v>
      </c>
      <c r="D24" s="520">
        <v>8.8995568685376725E-2</v>
      </c>
      <c r="E24" s="520">
        <v>0.24720244150559512</v>
      </c>
      <c r="F24" s="895">
        <v>-0.33768352365415988</v>
      </c>
      <c r="G24" s="520">
        <v>0.11535303776683081</v>
      </c>
      <c r="H24" s="769">
        <v>0.16</v>
      </c>
    </row>
    <row r="25" spans="1:8" s="194" customFormat="1" ht="13.5" customHeight="1" x14ac:dyDescent="0.2">
      <c r="A25" s="264" t="s">
        <v>180</v>
      </c>
      <c r="B25" s="520">
        <v>-0.20172540381791482</v>
      </c>
      <c r="C25" s="520">
        <v>3.9779259599908023E-2</v>
      </c>
      <c r="D25" s="520">
        <v>-2.720035382574082E-2</v>
      </c>
      <c r="E25" s="520">
        <v>0.18549670379631733</v>
      </c>
      <c r="F25" s="895">
        <v>-0.15992329817833173</v>
      </c>
      <c r="G25" s="520">
        <v>4.5879936087651174E-2</v>
      </c>
      <c r="H25" s="769">
        <v>0.01</v>
      </c>
    </row>
    <row r="26" spans="1:8" s="194" customFormat="1" ht="13.5" customHeight="1" x14ac:dyDescent="0.2">
      <c r="A26" s="264" t="s">
        <v>183</v>
      </c>
      <c r="B26" s="520">
        <v>-0.25382219705549269</v>
      </c>
      <c r="C26" s="515">
        <v>0.16846898121798515</v>
      </c>
      <c r="D26" s="520">
        <v>-8.1182010066569221E-2</v>
      </c>
      <c r="E26" s="515">
        <v>0.24880720975437365</v>
      </c>
      <c r="F26" s="895">
        <v>-0.32290929673128621</v>
      </c>
      <c r="G26" s="520">
        <v>0.14670846394984327</v>
      </c>
      <c r="H26" s="769">
        <v>-0.05</v>
      </c>
    </row>
    <row r="27" spans="1:8" s="211" customFormat="1" ht="12.75" customHeight="1" x14ac:dyDescent="0.2">
      <c r="A27" s="190" t="s">
        <v>118</v>
      </c>
      <c r="B27" s="520">
        <v>-0.38</v>
      </c>
      <c r="C27" s="520">
        <v>0.26</v>
      </c>
      <c r="D27" s="520">
        <v>0.1</v>
      </c>
      <c r="E27" s="520">
        <v>0.35</v>
      </c>
      <c r="F27" s="895">
        <v>-0.347480554616165</v>
      </c>
      <c r="G27" s="520">
        <v>0.16973309147447524</v>
      </c>
      <c r="H27" s="769">
        <v>0.34</v>
      </c>
    </row>
    <row r="28" spans="1:8" s="211" customFormat="1" ht="12.75" customHeight="1" x14ac:dyDescent="0.2">
      <c r="A28" s="264" t="s">
        <v>119</v>
      </c>
      <c r="B28" s="520">
        <v>-0.4</v>
      </c>
      <c r="C28" s="520">
        <v>0.24</v>
      </c>
      <c r="D28" s="520">
        <v>0.02</v>
      </c>
      <c r="E28" s="520">
        <v>-0.04</v>
      </c>
      <c r="F28" s="895">
        <v>-0.29510108864696738</v>
      </c>
      <c r="G28" s="520">
        <v>4.0264754550468851E-2</v>
      </c>
      <c r="H28" s="769">
        <v>0.3</v>
      </c>
    </row>
    <row r="29" spans="1:8" s="211" customFormat="1" ht="12.75" customHeight="1" x14ac:dyDescent="0.2">
      <c r="A29" s="264" t="s">
        <v>120</v>
      </c>
      <c r="B29" s="520">
        <v>0</v>
      </c>
      <c r="C29" s="520">
        <v>-0.2</v>
      </c>
      <c r="D29" s="520">
        <v>0</v>
      </c>
      <c r="E29" s="520">
        <v>0.54</v>
      </c>
      <c r="F29" s="895">
        <v>-0.14090217942219974</v>
      </c>
      <c r="G29" s="520">
        <v>-2.9498525073746285E-2</v>
      </c>
      <c r="H29" s="769">
        <v>0.22</v>
      </c>
    </row>
    <row r="30" spans="1:8" s="211" customFormat="1" ht="12.75" customHeight="1" x14ac:dyDescent="0.2">
      <c r="A30" s="190" t="s">
        <v>200</v>
      </c>
      <c r="B30" s="520">
        <v>-0.41</v>
      </c>
      <c r="C30" s="520">
        <v>0.1</v>
      </c>
      <c r="D30" s="520">
        <v>-0.09</v>
      </c>
      <c r="E30" s="520">
        <v>0.43</v>
      </c>
      <c r="F30" s="895">
        <v>-0.43253555324314952</v>
      </c>
      <c r="G30" s="520">
        <v>0.30521597392013033</v>
      </c>
      <c r="H30" s="769">
        <v>0.1</v>
      </c>
    </row>
    <row r="31" spans="1:8" s="211" customFormat="1" ht="12.75" customHeight="1" x14ac:dyDescent="0.2">
      <c r="A31" s="190" t="s">
        <v>121</v>
      </c>
      <c r="B31" s="520">
        <v>-0.09</v>
      </c>
      <c r="C31" s="515">
        <v>-0.09</v>
      </c>
      <c r="D31" s="520">
        <v>-0.04</v>
      </c>
      <c r="E31" s="515">
        <v>0.18</v>
      </c>
      <c r="F31" s="895">
        <v>-0.19542376838664488</v>
      </c>
      <c r="G31" s="520">
        <v>6.268136970400473E-2</v>
      </c>
      <c r="H31" s="769">
        <v>0.04</v>
      </c>
    </row>
    <row r="32" spans="1:8" s="658" customFormat="1" ht="13.5" customHeight="1" x14ac:dyDescent="0.2">
      <c r="A32" s="524" t="s">
        <v>249</v>
      </c>
      <c r="B32" s="670">
        <v>-0.03</v>
      </c>
      <c r="C32" s="670">
        <v>-0.06</v>
      </c>
      <c r="D32" s="670">
        <v>-0.19</v>
      </c>
      <c r="E32" s="670">
        <v>2.2599999999999998</v>
      </c>
      <c r="F32" s="896">
        <v>-0.54511173184357542</v>
      </c>
      <c r="G32" s="670">
        <v>3.0703101013202394E-2</v>
      </c>
      <c r="H32" s="1119">
        <v>0.01</v>
      </c>
    </row>
    <row r="33" spans="1:8" s="267" customFormat="1" ht="12.75" customHeight="1" x14ac:dyDescent="0.2">
      <c r="A33" s="525" t="s">
        <v>112</v>
      </c>
      <c r="B33" s="526">
        <v>-0.22266045177482974</v>
      </c>
      <c r="C33" s="526">
        <v>6.3403290282902924E-2</v>
      </c>
      <c r="D33" s="526">
        <v>-4.2471670492129188E-2</v>
      </c>
      <c r="E33" s="526">
        <v>0.26520828221437864</v>
      </c>
      <c r="F33" s="899">
        <v>-0.2913086287146438</v>
      </c>
      <c r="G33" s="526">
        <v>0.15459425323650144</v>
      </c>
      <c r="H33" s="772">
        <v>0.05</v>
      </c>
    </row>
    <row r="34" spans="1:8" s="513" customFormat="1" ht="13.5" customHeight="1" x14ac:dyDescent="0.2">
      <c r="A34" s="612" t="s">
        <v>247</v>
      </c>
      <c r="B34" s="527">
        <v>-0.19558359621451105</v>
      </c>
      <c r="C34" s="527">
        <v>0.25098039215686274</v>
      </c>
      <c r="D34" s="527">
        <v>-0.37460815047021945</v>
      </c>
      <c r="E34" s="527">
        <v>0.67042606516290726</v>
      </c>
      <c r="F34" s="900">
        <v>-0.25056264066016509</v>
      </c>
      <c r="G34" s="527">
        <v>9.009009009008917E-3</v>
      </c>
      <c r="H34" s="770">
        <v>0.08</v>
      </c>
    </row>
    <row r="35" spans="1:8" s="534" customFormat="1" ht="13.5" customHeight="1" thickBot="1" x14ac:dyDescent="0.25">
      <c r="A35" s="532" t="s">
        <v>248</v>
      </c>
      <c r="B35" s="535">
        <v>-0.24305501818463204</v>
      </c>
      <c r="C35" s="535">
        <v>0.10570435493764063</v>
      </c>
      <c r="D35" s="535">
        <v>-6.5181213017751483E-2</v>
      </c>
      <c r="E35" s="535">
        <v>0.2694095539511423</v>
      </c>
      <c r="F35" s="901">
        <v>-0.24269575379820807</v>
      </c>
      <c r="G35" s="535">
        <v>6.1728395061728447E-2</v>
      </c>
      <c r="H35" s="771">
        <v>0.04</v>
      </c>
    </row>
    <row r="36" spans="1:8" s="240" customFormat="1" ht="4.5" customHeight="1" thickBot="1" x14ac:dyDescent="0.25">
      <c r="A36" s="244"/>
      <c r="B36" s="245"/>
      <c r="C36" s="245"/>
      <c r="D36" s="246"/>
      <c r="E36" s="247"/>
      <c r="F36" s="245"/>
      <c r="G36" s="245"/>
      <c r="H36" s="246"/>
    </row>
    <row r="37" spans="1:8" s="16" customFormat="1" ht="12.75" customHeight="1" x14ac:dyDescent="0.2">
      <c r="A37" s="744"/>
      <c r="B37" s="1201">
        <v>2013</v>
      </c>
      <c r="C37" s="1201"/>
      <c r="D37" s="1201"/>
      <c r="E37" s="1201"/>
      <c r="F37" s="1190">
        <v>2014</v>
      </c>
      <c r="G37" s="1190"/>
      <c r="H37" s="1190"/>
    </row>
    <row r="38" spans="1:8" s="237" customFormat="1" ht="12.75" customHeight="1" x14ac:dyDescent="0.2">
      <c r="A38" s="739" t="s">
        <v>110</v>
      </c>
      <c r="B38" s="740" t="s">
        <v>90</v>
      </c>
      <c r="C38" s="740" t="s">
        <v>91</v>
      </c>
      <c r="D38" s="741" t="s">
        <v>92</v>
      </c>
      <c r="E38" s="710" t="s">
        <v>93</v>
      </c>
      <c r="F38" s="740" t="s">
        <v>90</v>
      </c>
      <c r="G38" s="740" t="s">
        <v>91</v>
      </c>
      <c r="H38" s="741" t="s">
        <v>92</v>
      </c>
    </row>
    <row r="39" spans="1:8" s="194" customFormat="1" ht="12.75" customHeight="1" x14ac:dyDescent="0.2">
      <c r="A39" s="264" t="s">
        <v>116</v>
      </c>
      <c r="B39" s="520">
        <v>0.23467710371819961</v>
      </c>
      <c r="C39" s="520">
        <v>0.18125818125818127</v>
      </c>
      <c r="D39" s="520">
        <v>2.9635962100163837E-2</v>
      </c>
      <c r="E39" s="520">
        <v>-0.18749262536873157</v>
      </c>
      <c r="F39" s="895">
        <v>-0.22557535028212772</v>
      </c>
      <c r="G39" s="520">
        <v>-1.0559937422593091E-2</v>
      </c>
      <c r="H39" s="769">
        <v>-0.03</v>
      </c>
    </row>
    <row r="40" spans="1:8" s="194" customFormat="1" ht="12.75" customHeight="1" x14ac:dyDescent="0.2">
      <c r="A40" s="190" t="s">
        <v>117</v>
      </c>
      <c r="B40" s="520">
        <v>-9.2907507258399025E-2</v>
      </c>
      <c r="C40" s="520">
        <v>6.1415220293725037E-2</v>
      </c>
      <c r="D40" s="520">
        <v>-2.3967551622418926E-2</v>
      </c>
      <c r="E40" s="520">
        <v>3.5599202086849857E-2</v>
      </c>
      <c r="F40" s="895">
        <v>7.6817558299039801E-2</v>
      </c>
      <c r="G40" s="520">
        <v>-2.7133872416891247E-2</v>
      </c>
      <c r="H40" s="769">
        <v>0.11</v>
      </c>
    </row>
    <row r="41" spans="1:8" s="194" customFormat="1" ht="13.5" customHeight="1" x14ac:dyDescent="0.2">
      <c r="A41" s="190" t="s">
        <v>184</v>
      </c>
      <c r="B41" s="520">
        <v>-3.9267015706806463E-3</v>
      </c>
      <c r="C41" s="520">
        <v>-0.19356759976176297</v>
      </c>
      <c r="D41" s="520">
        <v>9.3437152391546263E-2</v>
      </c>
      <c r="E41" s="520">
        <v>0.22681787858572378</v>
      </c>
      <c r="F41" s="895">
        <v>6.7017082785808091E-2</v>
      </c>
      <c r="G41" s="520">
        <v>3.3234859675037587E-3</v>
      </c>
      <c r="H41" s="769">
        <v>7.0000000000000007E-2</v>
      </c>
    </row>
    <row r="42" spans="1:8" s="194" customFormat="1" ht="14.1" customHeight="1" x14ac:dyDescent="0.2">
      <c r="A42" s="264" t="s">
        <v>180</v>
      </c>
      <c r="B42" s="520">
        <v>9.9860659544821484E-3</v>
      </c>
      <c r="C42" s="520">
        <v>0.10454323400097709</v>
      </c>
      <c r="D42" s="520">
        <v>0.21184573002754825</v>
      </c>
      <c r="E42" s="520">
        <v>-4.2767988252569777E-2</v>
      </c>
      <c r="F42" s="895">
        <v>7.3580133363990718E-3</v>
      </c>
      <c r="G42" s="520">
        <v>1.326846528084924E-2</v>
      </c>
      <c r="H42" s="769">
        <v>0.06</v>
      </c>
    </row>
    <row r="43" spans="1:8" s="194" customFormat="1" ht="13.5" customHeight="1" x14ac:dyDescent="0.2">
      <c r="A43" s="264" t="s">
        <v>181</v>
      </c>
      <c r="B43" s="520">
        <v>0.14090909090909087</v>
      </c>
      <c r="C43" s="520">
        <v>-8.8509816543289599E-3</v>
      </c>
      <c r="D43" s="520">
        <v>4.7768931679318616E-2</v>
      </c>
      <c r="E43" s="520">
        <v>4.2468856172139802E-4</v>
      </c>
      <c r="F43" s="895">
        <v>-9.2202618099032407E-2</v>
      </c>
      <c r="G43" s="520">
        <v>-0.1091086215294691</v>
      </c>
      <c r="H43" s="769">
        <v>-0.08</v>
      </c>
    </row>
    <row r="44" spans="1:8" s="194" customFormat="1" ht="12.75" customHeight="1" x14ac:dyDescent="0.2">
      <c r="A44" s="190" t="s">
        <v>118</v>
      </c>
      <c r="B44" s="520">
        <v>9.5026924295216197E-4</v>
      </c>
      <c r="C44" s="520">
        <v>7.4844636584706858E-2</v>
      </c>
      <c r="D44" s="520">
        <v>0.20593896068188067</v>
      </c>
      <c r="E44" s="520">
        <v>0.16854376605413957</v>
      </c>
      <c r="F44" s="895">
        <v>0.22120253164556969</v>
      </c>
      <c r="G44" s="520">
        <v>0.13474107591754647</v>
      </c>
      <c r="H44" s="769">
        <v>0.38</v>
      </c>
    </row>
    <row r="45" spans="1:8" s="194" customFormat="1" ht="12.75" customHeight="1" x14ac:dyDescent="0.2">
      <c r="A45" s="264" t="s">
        <v>119</v>
      </c>
      <c r="B45" s="520">
        <v>-3.1363636363636371E-2</v>
      </c>
      <c r="C45" s="520">
        <v>-4.9444643496954543E-2</v>
      </c>
      <c r="D45" s="520">
        <v>-3.8214285714285756E-2</v>
      </c>
      <c r="E45" s="520">
        <v>-0.27712197863968524</v>
      </c>
      <c r="F45" s="895">
        <v>-0.14922571562646647</v>
      </c>
      <c r="G45" s="520">
        <v>-0.28910667169242366</v>
      </c>
      <c r="H45" s="769">
        <v>-0.09</v>
      </c>
    </row>
    <row r="46" spans="1:8" s="194" customFormat="1" ht="12.75" customHeight="1" x14ac:dyDescent="0.2">
      <c r="A46" s="264" t="s">
        <v>120</v>
      </c>
      <c r="B46" s="520">
        <v>0.13019000703729766</v>
      </c>
      <c r="C46" s="520">
        <v>-0.24764705882352944</v>
      </c>
      <c r="D46" s="520">
        <v>-0.26309729418537708</v>
      </c>
      <c r="E46" s="520">
        <v>0.23158551810237205</v>
      </c>
      <c r="F46" s="895">
        <v>5.5417185554171855E-2</v>
      </c>
      <c r="G46" s="520">
        <v>0.28616106333072722</v>
      </c>
      <c r="H46" s="769">
        <v>0.56000000000000005</v>
      </c>
    </row>
    <row r="47" spans="1:8" s="194" customFormat="1" ht="12.75" customHeight="1" x14ac:dyDescent="0.2">
      <c r="A47" s="190" t="s">
        <v>200</v>
      </c>
      <c r="B47" s="520">
        <v>-0.33864977059209089</v>
      </c>
      <c r="C47" s="520">
        <v>-0.21144485337765639</v>
      </c>
      <c r="D47" s="520">
        <v>-0.27708109399259528</v>
      </c>
      <c r="E47" s="520">
        <v>-0.15586570368924457</v>
      </c>
      <c r="F47" s="895">
        <v>-0.18929633300297322</v>
      </c>
      <c r="G47" s="520">
        <v>-3.5531466425775315E-2</v>
      </c>
      <c r="H47" s="769">
        <v>0.16</v>
      </c>
    </row>
    <row r="48" spans="1:8" s="194" customFormat="1" ht="12.75" customHeight="1" x14ac:dyDescent="0.2">
      <c r="A48" s="190" t="s">
        <v>121</v>
      </c>
      <c r="B48" s="520">
        <v>0.22377000592768237</v>
      </c>
      <c r="C48" s="520">
        <v>2.2863364180729429E-2</v>
      </c>
      <c r="D48" s="520">
        <v>3.1954350927246855E-2</v>
      </c>
      <c r="E48" s="520">
        <v>-5.1384274640088545E-2</v>
      </c>
      <c r="F48" s="895">
        <v>-0.16541535480745939</v>
      </c>
      <c r="G48" s="520">
        <v>-2.5545502927088903E-2</v>
      </c>
      <c r="H48" s="769">
        <v>0.05</v>
      </c>
    </row>
    <row r="49" spans="1:8" s="267" customFormat="1" ht="13.5" customHeight="1" x14ac:dyDescent="0.2">
      <c r="A49" s="213" t="s">
        <v>182</v>
      </c>
      <c r="B49" s="521">
        <v>1.7174903610234882E-2</v>
      </c>
      <c r="C49" s="521">
        <v>-0.13018506700701982</v>
      </c>
      <c r="D49" s="521">
        <v>-0.33575098216983978</v>
      </c>
      <c r="E49" s="521">
        <v>1.4051058112193484</v>
      </c>
      <c r="F49" s="902">
        <v>0.12232942798070301</v>
      </c>
      <c r="G49" s="521">
        <v>0.23147468818782091</v>
      </c>
      <c r="H49" s="1119">
        <v>0.55000000000000004</v>
      </c>
    </row>
    <row r="50" spans="1:8" s="267" customFormat="1" ht="12.75" customHeight="1" x14ac:dyDescent="0.2">
      <c r="A50" s="525" t="s">
        <v>112</v>
      </c>
      <c r="B50" s="526">
        <v>2.0755679365951352E-2</v>
      </c>
      <c r="C50" s="526">
        <v>2.1692366094838711E-4</v>
      </c>
      <c r="D50" s="526">
        <v>-2.8762603116406993E-2</v>
      </c>
      <c r="E50" s="526">
        <v>1.4342058085334841E-3</v>
      </c>
      <c r="F50" s="899">
        <v>-8.7004151291512954E-2</v>
      </c>
      <c r="G50" s="526">
        <v>-8.7112107137048422E-3</v>
      </c>
      <c r="H50" s="772">
        <v>0.09</v>
      </c>
    </row>
    <row r="51" spans="1:8" s="513" customFormat="1" ht="13.5" customHeight="1" x14ac:dyDescent="0.2">
      <c r="A51" s="612" t="s">
        <v>247</v>
      </c>
      <c r="B51" s="527">
        <v>0.2230215827338129</v>
      </c>
      <c r="C51" s="527">
        <v>-4.6801872074883066E-3</v>
      </c>
      <c r="D51" s="527">
        <v>-0.51607034566403875</v>
      </c>
      <c r="E51" s="527">
        <v>5.1261829652996749E-2</v>
      </c>
      <c r="F51" s="900">
        <v>-2.0588235294117685E-2</v>
      </c>
      <c r="G51" s="527">
        <v>-0.21003134796238243</v>
      </c>
      <c r="H51" s="770">
        <v>0.37</v>
      </c>
    </row>
    <row r="52" spans="1:8" s="534" customFormat="1" ht="13.5" customHeight="1" thickBot="1" x14ac:dyDescent="0.25">
      <c r="A52" s="532" t="s">
        <v>248</v>
      </c>
      <c r="B52" s="535">
        <v>2.9467480530414702E-2</v>
      </c>
      <c r="C52" s="535">
        <v>-3.4371931077582407E-2</v>
      </c>
      <c r="D52" s="535">
        <v>-4.6491889852885659E-2</v>
      </c>
      <c r="E52" s="535">
        <v>-6.8095643426449026E-3</v>
      </c>
      <c r="F52" s="901">
        <v>-6.3381721529339741E-3</v>
      </c>
      <c r="G52" s="535">
        <v>-4.585798816568043E-2</v>
      </c>
      <c r="H52" s="771">
        <v>0.06</v>
      </c>
    </row>
  </sheetData>
  <mergeCells count="7">
    <mergeCell ref="A1:H1"/>
    <mergeCell ref="B3:E3"/>
    <mergeCell ref="B20:E20"/>
    <mergeCell ref="B37:E37"/>
    <mergeCell ref="F3:H3"/>
    <mergeCell ref="F20:H20"/>
    <mergeCell ref="F37:H37"/>
  </mergeCells>
  <phoneticPr fontId="6" type="noConversion"/>
  <pageMargins left="0.6692913385826772" right="0.47244094488188981" top="0.70866141732283472" bottom="0.51181102362204722" header="0" footer="0.27559055118110237"/>
  <pageSetup paperSize="9" scale="80" orientation="portrait" cellComments="asDisplayed" r:id="rId1"/>
  <headerFooter alignWithMargins="0">
    <oddFooter>&amp;LEricsson - Tredje kvartalet 2014&amp;R&amp;P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48"/>
  <sheetViews>
    <sheetView showGridLines="0" zoomScaleNormal="100" zoomScaleSheetLayoutView="100" workbookViewId="0">
      <selection activeCell="F40" sqref="F40"/>
    </sheetView>
  </sheetViews>
  <sheetFormatPr defaultRowHeight="11.25" customHeight="1" x14ac:dyDescent="0.2"/>
  <cols>
    <col min="1" max="1" width="45.42578125" style="98" customWidth="1"/>
    <col min="2" max="3" width="9.7109375" style="98" customWidth="1"/>
    <col min="4" max="4" width="9.7109375" style="128" customWidth="1"/>
    <col min="5" max="7" width="9.7109375" style="98" customWidth="1"/>
    <col min="8" max="8" width="9.7109375" style="128" customWidth="1"/>
    <col min="9" max="34" width="1.7109375" style="7" customWidth="1"/>
    <col min="35" max="16384" width="9.140625" style="7"/>
  </cols>
  <sheetData>
    <row r="1" spans="1:8" ht="12.75" customHeight="1" x14ac:dyDescent="0.2">
      <c r="A1" s="1178" t="s">
        <v>195</v>
      </c>
      <c r="B1" s="1178"/>
      <c r="C1" s="1178"/>
      <c r="D1" s="1178"/>
      <c r="E1" s="1178"/>
      <c r="F1" s="1178"/>
      <c r="G1" s="1178"/>
      <c r="H1" s="1178"/>
    </row>
    <row r="2" spans="1:8" s="223" customFormat="1" ht="4.5" customHeight="1" thickBot="1" x14ac:dyDescent="0.25">
      <c r="A2" s="163"/>
      <c r="B2" s="176"/>
      <c r="C2" s="176"/>
      <c r="D2" s="165"/>
      <c r="E2" s="176"/>
      <c r="F2" s="176"/>
      <c r="G2" s="176"/>
      <c r="H2" s="165"/>
    </row>
    <row r="3" spans="1:8" s="16" customFormat="1" ht="12.75" customHeight="1" x14ac:dyDescent="0.2">
      <c r="A3" s="744"/>
      <c r="B3" s="1201">
        <v>2013</v>
      </c>
      <c r="C3" s="1201"/>
      <c r="D3" s="1201"/>
      <c r="E3" s="1201"/>
      <c r="F3" s="1190">
        <v>2014</v>
      </c>
      <c r="G3" s="1190"/>
      <c r="H3" s="1190"/>
    </row>
    <row r="4" spans="1:8" s="237" customFormat="1" ht="12.75" customHeight="1" x14ac:dyDescent="0.2">
      <c r="A4" s="765" t="s">
        <v>211</v>
      </c>
      <c r="B4" s="761" t="s">
        <v>33</v>
      </c>
      <c r="C4" s="761" t="s">
        <v>138</v>
      </c>
      <c r="D4" s="761" t="s">
        <v>190</v>
      </c>
      <c r="E4" s="760" t="s">
        <v>34</v>
      </c>
      <c r="F4" s="761" t="s">
        <v>33</v>
      </c>
      <c r="G4" s="761" t="s">
        <v>138</v>
      </c>
      <c r="H4" s="761" t="s">
        <v>190</v>
      </c>
    </row>
    <row r="5" spans="1:8" s="194" customFormat="1" ht="12.75" customHeight="1" x14ac:dyDescent="0.2">
      <c r="A5" s="264" t="s">
        <v>116</v>
      </c>
      <c r="B5" s="444">
        <v>15773</v>
      </c>
      <c r="C5" s="444">
        <v>31114</v>
      </c>
      <c r="D5" s="202">
        <v>45567</v>
      </c>
      <c r="E5" s="444">
        <v>59339</v>
      </c>
      <c r="F5" s="847">
        <v>12215</v>
      </c>
      <c r="G5" s="1002">
        <v>27394</v>
      </c>
      <c r="H5" s="1061">
        <v>41427</v>
      </c>
    </row>
    <row r="6" spans="1:8" s="194" customFormat="1" ht="12.75" customHeight="1" x14ac:dyDescent="0.2">
      <c r="A6" s="190" t="s">
        <v>117</v>
      </c>
      <c r="B6" s="444">
        <v>4374</v>
      </c>
      <c r="C6" s="444">
        <v>9939</v>
      </c>
      <c r="D6" s="202">
        <v>15233</v>
      </c>
      <c r="E6" s="444">
        <v>21982</v>
      </c>
      <c r="F6" s="847">
        <v>4710</v>
      </c>
      <c r="G6" s="1002">
        <v>10124</v>
      </c>
      <c r="H6" s="1061">
        <v>16006</v>
      </c>
    </row>
    <row r="7" spans="1:8" s="194" customFormat="1" ht="14.1" customHeight="1" x14ac:dyDescent="0.2">
      <c r="A7" s="190" t="s">
        <v>179</v>
      </c>
      <c r="B7" s="444">
        <v>2283</v>
      </c>
      <c r="C7" s="444">
        <v>4991</v>
      </c>
      <c r="D7" s="202">
        <v>7940</v>
      </c>
      <c r="E7" s="444">
        <v>11618</v>
      </c>
      <c r="F7" s="847">
        <v>2436</v>
      </c>
      <c r="G7" s="1002">
        <v>5153</v>
      </c>
      <c r="H7" s="1061">
        <v>8304</v>
      </c>
    </row>
    <row r="8" spans="1:8" s="194" customFormat="1" ht="14.1" customHeight="1" x14ac:dyDescent="0.2">
      <c r="A8" s="264" t="s">
        <v>180</v>
      </c>
      <c r="B8" s="444">
        <v>4349</v>
      </c>
      <c r="C8" s="444">
        <v>8871</v>
      </c>
      <c r="D8" s="202">
        <v>13270</v>
      </c>
      <c r="E8" s="444">
        <v>18485</v>
      </c>
      <c r="F8" s="847">
        <v>4381</v>
      </c>
      <c r="G8" s="1002">
        <v>8963</v>
      </c>
      <c r="H8" s="1061">
        <v>13609</v>
      </c>
    </row>
    <row r="9" spans="1:8" s="194" customFormat="1" ht="14.1" customHeight="1" x14ac:dyDescent="0.2">
      <c r="A9" s="264" t="s">
        <v>181</v>
      </c>
      <c r="B9" s="444">
        <v>5271</v>
      </c>
      <c r="C9" s="444">
        <v>11430</v>
      </c>
      <c r="D9" s="202">
        <v>17089</v>
      </c>
      <c r="E9" s="444">
        <v>24156</v>
      </c>
      <c r="F9" s="847">
        <v>4785</v>
      </c>
      <c r="G9" s="1002">
        <v>10272</v>
      </c>
      <c r="H9" s="1061">
        <v>15490</v>
      </c>
    </row>
    <row r="10" spans="1:8" s="194" customFormat="1" ht="12.75" customHeight="1" x14ac:dyDescent="0.2">
      <c r="A10" s="190" t="s">
        <v>118</v>
      </c>
      <c r="B10" s="444">
        <v>3160</v>
      </c>
      <c r="C10" s="444">
        <v>7138</v>
      </c>
      <c r="D10" s="202">
        <v>11524</v>
      </c>
      <c r="E10" s="444">
        <v>17438</v>
      </c>
      <c r="F10" s="847">
        <v>3859</v>
      </c>
      <c r="G10" s="1002">
        <v>8373</v>
      </c>
      <c r="H10" s="1061">
        <v>14412</v>
      </c>
    </row>
    <row r="11" spans="1:8" s="194" customFormat="1" ht="12.75" customHeight="1" x14ac:dyDescent="0.2">
      <c r="A11" s="264" t="s">
        <v>119</v>
      </c>
      <c r="B11" s="444">
        <v>2131</v>
      </c>
      <c r="C11" s="444">
        <v>4784</v>
      </c>
      <c r="D11" s="202">
        <v>7477</v>
      </c>
      <c r="E11" s="444">
        <v>10049</v>
      </c>
      <c r="F11" s="847">
        <v>1813</v>
      </c>
      <c r="G11" s="1002">
        <v>3699</v>
      </c>
      <c r="H11" s="1061">
        <v>6146</v>
      </c>
    </row>
    <row r="12" spans="1:8" s="211" customFormat="1" ht="12.75" customHeight="1" x14ac:dyDescent="0.2">
      <c r="A12" s="264" t="s">
        <v>120</v>
      </c>
      <c r="B12" s="444">
        <v>1606</v>
      </c>
      <c r="C12" s="444">
        <v>2885</v>
      </c>
      <c r="D12" s="202">
        <v>4165</v>
      </c>
      <c r="E12" s="444">
        <v>6138</v>
      </c>
      <c r="F12" s="847">
        <v>1695</v>
      </c>
      <c r="G12" s="1002">
        <v>3340</v>
      </c>
      <c r="H12" s="1061">
        <v>5340</v>
      </c>
    </row>
    <row r="13" spans="1:8" s="211" customFormat="1" ht="12.75" customHeight="1" x14ac:dyDescent="0.2">
      <c r="A13" s="190" t="s">
        <v>200</v>
      </c>
      <c r="B13" s="444">
        <v>6054</v>
      </c>
      <c r="C13" s="444">
        <v>12696</v>
      </c>
      <c r="D13" s="202">
        <v>18749</v>
      </c>
      <c r="E13" s="444">
        <v>27398</v>
      </c>
      <c r="F13" s="847">
        <v>4908</v>
      </c>
      <c r="G13" s="1002">
        <v>11314</v>
      </c>
      <c r="H13" s="1061">
        <v>18347</v>
      </c>
    </row>
    <row r="14" spans="1:8" s="211" customFormat="1" ht="12.75" customHeight="1" x14ac:dyDescent="0.2">
      <c r="A14" s="190" t="s">
        <v>121</v>
      </c>
      <c r="B14" s="444">
        <v>4129</v>
      </c>
      <c r="C14" s="444">
        <v>7887</v>
      </c>
      <c r="D14" s="202">
        <v>11504</v>
      </c>
      <c r="E14" s="444">
        <v>15787</v>
      </c>
      <c r="F14" s="847">
        <v>3446</v>
      </c>
      <c r="G14" s="1002">
        <v>7108</v>
      </c>
      <c r="H14" s="1061">
        <v>10902</v>
      </c>
    </row>
    <row r="15" spans="1:8" s="663" customFormat="1" ht="14.1" customHeight="1" x14ac:dyDescent="0.2">
      <c r="A15" s="667" t="s">
        <v>182</v>
      </c>
      <c r="B15" s="668">
        <v>2902</v>
      </c>
      <c r="C15" s="668">
        <v>5628</v>
      </c>
      <c r="D15" s="669">
        <v>7826</v>
      </c>
      <c r="E15" s="668">
        <v>14986</v>
      </c>
      <c r="F15" s="893">
        <v>3257</v>
      </c>
      <c r="G15" s="668">
        <v>6614</v>
      </c>
      <c r="H15" s="1116">
        <v>10014</v>
      </c>
    </row>
    <row r="16" spans="1:8" s="644" customFormat="1" ht="12.75" customHeight="1" x14ac:dyDescent="0.2">
      <c r="A16" s="522" t="s">
        <v>112</v>
      </c>
      <c r="B16" s="189">
        <v>52032</v>
      </c>
      <c r="C16" s="189">
        <v>107363</v>
      </c>
      <c r="D16" s="523">
        <v>160344</v>
      </c>
      <c r="E16" s="189">
        <v>227376</v>
      </c>
      <c r="F16" s="894">
        <v>47505</v>
      </c>
      <c r="G16" s="189">
        <v>102354</v>
      </c>
      <c r="H16" s="1117">
        <v>159997</v>
      </c>
    </row>
    <row r="17" spans="1:8" s="531" customFormat="1" ht="15" customHeight="1" x14ac:dyDescent="0.2">
      <c r="A17" s="612" t="s">
        <v>247</v>
      </c>
      <c r="B17" s="529">
        <v>1020</v>
      </c>
      <c r="C17" s="529">
        <v>2296</v>
      </c>
      <c r="D17" s="530">
        <v>3094</v>
      </c>
      <c r="E17" s="529">
        <v>4427</v>
      </c>
      <c r="F17" s="897">
        <v>999</v>
      </c>
      <c r="G17" s="529">
        <v>2007</v>
      </c>
      <c r="H17" s="1118">
        <v>3097</v>
      </c>
    </row>
    <row r="18" spans="1:8" s="538" customFormat="1" ht="15" customHeight="1" thickBot="1" x14ac:dyDescent="0.25">
      <c r="A18" s="536" t="s">
        <v>250</v>
      </c>
      <c r="B18" s="537">
        <v>9782</v>
      </c>
      <c r="C18" s="537">
        <v>20598</v>
      </c>
      <c r="D18" s="537">
        <v>30709</v>
      </c>
      <c r="E18" s="537">
        <v>43544</v>
      </c>
      <c r="F18" s="903">
        <v>9720</v>
      </c>
      <c r="G18" s="537">
        <v>20040</v>
      </c>
      <c r="H18" s="768">
        <v>30776</v>
      </c>
    </row>
    <row r="19" spans="1:8" s="223" customFormat="1" ht="4.5" customHeight="1" thickBot="1" x14ac:dyDescent="0.25">
      <c r="A19" s="294"/>
      <c r="B19" s="176"/>
      <c r="C19" s="176"/>
      <c r="D19" s="135"/>
      <c r="E19" s="136"/>
      <c r="F19" s="176"/>
      <c r="G19" s="176"/>
      <c r="H19" s="135"/>
    </row>
    <row r="20" spans="1:8" s="16" customFormat="1" ht="12.75" customHeight="1" x14ac:dyDescent="0.2">
      <c r="A20" s="707"/>
      <c r="B20" s="1201">
        <v>2013</v>
      </c>
      <c r="C20" s="1201"/>
      <c r="D20" s="1201"/>
      <c r="E20" s="1201"/>
      <c r="F20" s="1190">
        <v>2014</v>
      </c>
      <c r="G20" s="1190"/>
      <c r="H20" s="1190"/>
    </row>
    <row r="21" spans="1:8" s="237" customFormat="1" ht="12.75" customHeight="1" x14ac:dyDescent="0.2">
      <c r="A21" s="765" t="s">
        <v>111</v>
      </c>
      <c r="B21" s="761" t="s">
        <v>33</v>
      </c>
      <c r="C21" s="761" t="s">
        <v>138</v>
      </c>
      <c r="D21" s="761" t="s">
        <v>190</v>
      </c>
      <c r="E21" s="760" t="s">
        <v>34</v>
      </c>
      <c r="F21" s="761" t="s">
        <v>33</v>
      </c>
      <c r="G21" s="761" t="s">
        <v>138</v>
      </c>
      <c r="H21" s="761" t="s">
        <v>190</v>
      </c>
    </row>
    <row r="22" spans="1:8" s="194" customFormat="1" ht="12.75" customHeight="1" x14ac:dyDescent="0.2">
      <c r="A22" s="264" t="s">
        <v>116</v>
      </c>
      <c r="B22" s="520">
        <v>0.23467710371819961</v>
      </c>
      <c r="C22" s="520">
        <v>0.20774784566415661</v>
      </c>
      <c r="D22" s="520">
        <v>0.14492826452925955</v>
      </c>
      <c r="E22" s="520">
        <v>4.5639570741334623E-2</v>
      </c>
      <c r="F22" s="895">
        <v>-0.22557535028212772</v>
      </c>
      <c r="G22" s="520">
        <v>-0.11956032654110693</v>
      </c>
      <c r="H22" s="769">
        <v>-0.09</v>
      </c>
    </row>
    <row r="23" spans="1:8" s="194" customFormat="1" ht="12.75" customHeight="1" x14ac:dyDescent="0.2">
      <c r="A23" s="190" t="s">
        <v>117</v>
      </c>
      <c r="B23" s="520">
        <v>-9.2907507258399025E-2</v>
      </c>
      <c r="C23" s="520">
        <v>-1.2518628912071561E-2</v>
      </c>
      <c r="D23" s="520">
        <v>-1.6527858480211766E-2</v>
      </c>
      <c r="E23" s="520">
        <v>-1.0906116513678121E-3</v>
      </c>
      <c r="F23" s="895">
        <v>7.6817558299039801E-2</v>
      </c>
      <c r="G23" s="520">
        <v>1.8613542609920541E-2</v>
      </c>
      <c r="H23" s="769">
        <v>0.05</v>
      </c>
    </row>
    <row r="24" spans="1:8" s="194" customFormat="1" ht="14.1" customHeight="1" x14ac:dyDescent="0.2">
      <c r="A24" s="190" t="s">
        <v>179</v>
      </c>
      <c r="B24" s="520">
        <v>-3.9267015706806463E-3</v>
      </c>
      <c r="C24" s="520">
        <v>-0.11663716814159297</v>
      </c>
      <c r="D24" s="520">
        <v>-4.8760033544986259E-2</v>
      </c>
      <c r="E24" s="520">
        <v>2.4063464081093056E-2</v>
      </c>
      <c r="F24" s="895">
        <v>6.7017082785808091E-2</v>
      </c>
      <c r="G24" s="520">
        <v>3.2458425165297511E-2</v>
      </c>
      <c r="H24" s="769">
        <v>0.05</v>
      </c>
    </row>
    <row r="25" spans="1:8" s="194" customFormat="1" ht="14.1" customHeight="1" x14ac:dyDescent="0.2">
      <c r="A25" s="264" t="s">
        <v>180</v>
      </c>
      <c r="B25" s="520">
        <v>9.9860659544821484E-3</v>
      </c>
      <c r="C25" s="520">
        <v>5.607142857142855E-2</v>
      </c>
      <c r="D25" s="520">
        <v>0.10307564422277649</v>
      </c>
      <c r="E25" s="520">
        <v>5.7615287790365066E-2</v>
      </c>
      <c r="F25" s="895">
        <v>7.3580133363990718E-3</v>
      </c>
      <c r="G25" s="520">
        <v>1.0370871378649449E-2</v>
      </c>
      <c r="H25" s="769">
        <v>0.03</v>
      </c>
    </row>
    <row r="26" spans="1:8" s="194" customFormat="1" ht="14.1" customHeight="1" x14ac:dyDescent="0.2">
      <c r="A26" s="264" t="s">
        <v>181</v>
      </c>
      <c r="B26" s="520">
        <v>0.14090909090909087</v>
      </c>
      <c r="C26" s="520">
        <v>5.5011999261583844E-2</v>
      </c>
      <c r="D26" s="520">
        <v>5.2602402217431399E-2</v>
      </c>
      <c r="E26" s="520">
        <v>3.6782694536246163E-2</v>
      </c>
      <c r="F26" s="895">
        <v>-9.2202618099032407E-2</v>
      </c>
      <c r="G26" s="520">
        <v>-0.10131233595800526</v>
      </c>
      <c r="H26" s="769">
        <v>-0.09</v>
      </c>
    </row>
    <row r="27" spans="1:8" s="211" customFormat="1" ht="12.75" customHeight="1" x14ac:dyDescent="0.2">
      <c r="A27" s="190" t="s">
        <v>118</v>
      </c>
      <c r="B27" s="520">
        <v>0</v>
      </c>
      <c r="C27" s="520">
        <v>0.04</v>
      </c>
      <c r="D27" s="520">
        <v>0.1</v>
      </c>
      <c r="E27" s="520">
        <v>0.12</v>
      </c>
      <c r="F27" s="895">
        <v>0.22120253164556969</v>
      </c>
      <c r="G27" s="520">
        <v>0.17301765200336239</v>
      </c>
      <c r="H27" s="769">
        <v>0.25</v>
      </c>
    </row>
    <row r="28" spans="1:8" s="211" customFormat="1" ht="12.75" customHeight="1" x14ac:dyDescent="0.2">
      <c r="A28" s="264" t="s">
        <v>119</v>
      </c>
      <c r="B28" s="520">
        <v>-0.03</v>
      </c>
      <c r="C28" s="520">
        <v>-0.04</v>
      </c>
      <c r="D28" s="520">
        <v>-0.04</v>
      </c>
      <c r="E28" s="520">
        <v>-0.11</v>
      </c>
      <c r="F28" s="895">
        <v>-0.14922571562646647</v>
      </c>
      <c r="G28" s="520">
        <v>-0.22679765886287628</v>
      </c>
      <c r="H28" s="769">
        <v>-0.18</v>
      </c>
    </row>
    <row r="29" spans="1:8" s="211" customFormat="1" ht="12.75" customHeight="1" x14ac:dyDescent="0.2">
      <c r="A29" s="264" t="s">
        <v>120</v>
      </c>
      <c r="B29" s="520">
        <v>0.13</v>
      </c>
      <c r="C29" s="520">
        <v>-0.08</v>
      </c>
      <c r="D29" s="520">
        <v>-0.14000000000000001</v>
      </c>
      <c r="E29" s="520">
        <v>-0.05</v>
      </c>
      <c r="F29" s="895">
        <v>5.5417185554171855E-2</v>
      </c>
      <c r="G29" s="520">
        <v>0.15771230502599654</v>
      </c>
      <c r="H29" s="769">
        <v>0.28000000000000003</v>
      </c>
    </row>
    <row r="30" spans="1:8" s="211" customFormat="1" ht="12.75" customHeight="1" x14ac:dyDescent="0.2">
      <c r="A30" s="190" t="s">
        <v>200</v>
      </c>
      <c r="B30" s="520">
        <v>-0.34</v>
      </c>
      <c r="C30" s="520">
        <v>-0.28000000000000003</v>
      </c>
      <c r="D30" s="520">
        <v>-0.28000000000000003</v>
      </c>
      <c r="E30" s="520">
        <v>-0.24</v>
      </c>
      <c r="F30" s="895">
        <v>-0.18929633300297322</v>
      </c>
      <c r="G30" s="520">
        <v>-0.10885318210459982</v>
      </c>
      <c r="H30" s="769">
        <v>-0.02</v>
      </c>
    </row>
    <row r="31" spans="1:8" s="211" customFormat="1" ht="12.75" customHeight="1" x14ac:dyDescent="0.2">
      <c r="A31" s="190" t="s">
        <v>121</v>
      </c>
      <c r="B31" s="520">
        <v>0.22</v>
      </c>
      <c r="C31" s="520">
        <v>0.12</v>
      </c>
      <c r="D31" s="520">
        <v>0.09</v>
      </c>
      <c r="E31" s="520">
        <v>0.05</v>
      </c>
      <c r="F31" s="895">
        <v>-0.16541535480745939</v>
      </c>
      <c r="G31" s="520">
        <v>-9.8770128058831008E-2</v>
      </c>
      <c r="H31" s="769">
        <v>-0.05</v>
      </c>
    </row>
    <row r="32" spans="1:8" s="663" customFormat="1" ht="14.1" customHeight="1" x14ac:dyDescent="0.2">
      <c r="A32" s="667" t="s">
        <v>182</v>
      </c>
      <c r="B32" s="670">
        <v>0.02</v>
      </c>
      <c r="C32" s="670">
        <v>-0.06</v>
      </c>
      <c r="D32" s="670">
        <v>-0.16</v>
      </c>
      <c r="E32" s="670">
        <v>0.22</v>
      </c>
      <c r="F32" s="896">
        <v>0.12232942798070301</v>
      </c>
      <c r="G32" s="670">
        <v>0.17519545131485437</v>
      </c>
      <c r="H32" s="1119">
        <v>0.28000000000000003</v>
      </c>
    </row>
    <row r="33" spans="1:8" s="451" customFormat="1" ht="12.75" customHeight="1" x14ac:dyDescent="0.2">
      <c r="A33" s="522" t="s">
        <v>112</v>
      </c>
      <c r="B33" s="539">
        <v>2.0755679365951352E-2</v>
      </c>
      <c r="C33" s="539">
        <v>1.0066514257759174E-2</v>
      </c>
      <c r="D33" s="539">
        <v>-3.102404207830034E-3</v>
      </c>
      <c r="E33" s="539">
        <v>-1.7692587990991715E-3</v>
      </c>
      <c r="F33" s="904">
        <v>-8.7004151291512954E-2</v>
      </c>
      <c r="G33" s="539">
        <v>-4.6654806590724962E-2</v>
      </c>
      <c r="H33" s="772">
        <v>0</v>
      </c>
    </row>
    <row r="34" spans="1:8" s="513" customFormat="1" ht="15" customHeight="1" x14ac:dyDescent="0.2">
      <c r="A34" s="612" t="s">
        <v>247</v>
      </c>
      <c r="B34" s="527">
        <v>0.2230215827338129</v>
      </c>
      <c r="C34" s="527">
        <v>8.5066162570888393E-2</v>
      </c>
      <c r="D34" s="527">
        <v>-0.17822045152722443</v>
      </c>
      <c r="E34" s="527">
        <v>-0.12040532485595068</v>
      </c>
      <c r="F34" s="900">
        <v>-2.0588235294117685E-2</v>
      </c>
      <c r="G34" s="527">
        <v>-0.12587108013937287</v>
      </c>
      <c r="H34" s="770">
        <v>0</v>
      </c>
    </row>
    <row r="35" spans="1:8" s="534" customFormat="1" ht="15" customHeight="1" thickBot="1" x14ac:dyDescent="0.25">
      <c r="A35" s="536" t="s">
        <v>250</v>
      </c>
      <c r="B35" s="535">
        <v>2.9467480530414702E-2</v>
      </c>
      <c r="C35" s="535">
        <v>-5.0717287349659745E-3</v>
      </c>
      <c r="D35" s="535">
        <v>-1.9101159485099162E-2</v>
      </c>
      <c r="E35" s="535">
        <v>-1.5509834953651325E-2</v>
      </c>
      <c r="F35" s="901">
        <v>-6.3381721529339741E-3</v>
      </c>
      <c r="G35" s="535">
        <v>-2.7090008738712479E-2</v>
      </c>
      <c r="H35" s="771">
        <v>0</v>
      </c>
    </row>
    <row r="36" spans="1:8" ht="4.5" customHeight="1" x14ac:dyDescent="0.2">
      <c r="A36" s="188"/>
      <c r="C36" s="120"/>
      <c r="G36" s="120"/>
    </row>
    <row r="37" spans="1:8" ht="12.75" customHeight="1" x14ac:dyDescent="0.2">
      <c r="A37" s="1200" t="s">
        <v>169</v>
      </c>
      <c r="B37" s="1202"/>
      <c r="C37" s="1202"/>
      <c r="D37" s="1202"/>
      <c r="E37" s="1202"/>
      <c r="F37" s="1202"/>
    </row>
    <row r="38" spans="1:8" s="223" customFormat="1" ht="4.5" customHeight="1" thickBot="1" x14ac:dyDescent="0.25">
      <c r="A38" s="136"/>
      <c r="B38" s="165"/>
      <c r="C38" s="135"/>
      <c r="D38" s="135"/>
      <c r="E38" s="165"/>
      <c r="F38" s="136"/>
      <c r="G38" s="136"/>
      <c r="H38" s="135"/>
    </row>
    <row r="39" spans="1:8" ht="12.75" customHeight="1" x14ac:dyDescent="0.2">
      <c r="A39" s="773"/>
      <c r="B39" s="773"/>
      <c r="C39" s="773"/>
      <c r="D39" s="1172" t="s">
        <v>291</v>
      </c>
      <c r="E39" s="1191"/>
      <c r="F39" s="1172" t="s">
        <v>289</v>
      </c>
      <c r="G39" s="1191"/>
      <c r="H39" s="1169"/>
    </row>
    <row r="40" spans="1:8" s="216" customFormat="1" ht="12.75" customHeight="1" x14ac:dyDescent="0.2">
      <c r="A40" s="739" t="s">
        <v>122</v>
      </c>
      <c r="B40" s="755"/>
      <c r="C40" s="755"/>
      <c r="D40" s="691">
        <v>2013</v>
      </c>
      <c r="E40" s="690">
        <v>2014</v>
      </c>
      <c r="F40" s="690">
        <v>2013</v>
      </c>
      <c r="G40" s="690">
        <v>2014</v>
      </c>
      <c r="H40" s="690"/>
    </row>
    <row r="41" spans="1:8" s="194" customFormat="1" ht="12.75" customHeight="1" x14ac:dyDescent="0.2">
      <c r="A41" s="190" t="s">
        <v>207</v>
      </c>
      <c r="B41" s="190"/>
      <c r="C41" s="190"/>
      <c r="D41" s="905">
        <v>0.276154081753749</v>
      </c>
      <c r="E41" s="774">
        <v>0.24</v>
      </c>
      <c r="F41" s="905">
        <v>0.28098255965934898</v>
      </c>
      <c r="G41" s="774">
        <v>0.26</v>
      </c>
      <c r="H41" s="192"/>
    </row>
    <row r="42" spans="1:8" s="194" customFormat="1" ht="12.75" customHeight="1" x14ac:dyDescent="0.2">
      <c r="A42" s="190" t="s">
        <v>251</v>
      </c>
      <c r="B42" s="190"/>
      <c r="C42" s="190"/>
      <c r="D42" s="905">
        <v>5.2819586412462309E-2</v>
      </c>
      <c r="E42" s="774">
        <v>0.06</v>
      </c>
      <c r="F42" s="905">
        <v>0.04</v>
      </c>
      <c r="G42" s="774">
        <v>0.06</v>
      </c>
      <c r="H42" s="192"/>
    </row>
    <row r="43" spans="1:8" s="194" customFormat="1" ht="12.75" customHeight="1" x14ac:dyDescent="0.2">
      <c r="A43" s="190" t="s">
        <v>206</v>
      </c>
      <c r="B43" s="190"/>
      <c r="C43" s="190"/>
      <c r="D43" s="905">
        <v>4.8846570328771904E-2</v>
      </c>
      <c r="E43" s="774">
        <v>0.05</v>
      </c>
      <c r="F43" s="905">
        <v>0.06</v>
      </c>
      <c r="G43" s="774">
        <v>0.04</v>
      </c>
      <c r="H43" s="192"/>
    </row>
    <row r="44" spans="1:8" s="194" customFormat="1" ht="12.75" customHeight="1" x14ac:dyDescent="0.2">
      <c r="A44" s="190" t="s">
        <v>268</v>
      </c>
      <c r="B44" s="190"/>
      <c r="C44" s="190"/>
      <c r="D44" s="259">
        <v>0.02</v>
      </c>
      <c r="E44" s="774">
        <v>0.04</v>
      </c>
      <c r="F44" s="606">
        <v>3.3009998159496214E-2</v>
      </c>
      <c r="G44" s="774">
        <v>0.03</v>
      </c>
      <c r="H44" s="192"/>
    </row>
    <row r="45" spans="1:8" s="248" customFormat="1" ht="12.75" customHeight="1" thickBot="1" x14ac:dyDescent="0.25">
      <c r="A45" s="260" t="s">
        <v>285</v>
      </c>
      <c r="B45" s="260"/>
      <c r="C45" s="260"/>
      <c r="D45" s="261">
        <v>3.3365747763203772E-2</v>
      </c>
      <c r="E45" s="775">
        <v>0.03</v>
      </c>
      <c r="F45" s="261">
        <v>3.2485645422330164E-2</v>
      </c>
      <c r="G45" s="775">
        <v>0.03</v>
      </c>
      <c r="H45" s="196"/>
    </row>
    <row r="48" spans="1:8" ht="11.25" customHeight="1" x14ac:dyDescent="0.2">
      <c r="A48" s="190"/>
    </row>
  </sheetData>
  <mergeCells count="8">
    <mergeCell ref="A1:H1"/>
    <mergeCell ref="B3:E3"/>
    <mergeCell ref="D39:E39"/>
    <mergeCell ref="A37:F37"/>
    <mergeCell ref="B20:E20"/>
    <mergeCell ref="F39:G39"/>
    <mergeCell ref="F3:H3"/>
    <mergeCell ref="F20:H20"/>
  </mergeCells>
  <pageMargins left="0.6692913385826772" right="0.47244094488188981" top="0.70866141732283472" bottom="0.51181102362204722" header="0" footer="0.27559055118110237"/>
  <pageSetup paperSize="9" scale="81" orientation="portrait" cellComments="asDisplayed" r:id="rId1"/>
  <headerFooter alignWithMargins="0">
    <oddFooter>&amp;LEricsson - Tredje kvartalet 2014&amp;R&amp;P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39997558519241921"/>
  </sheetPr>
  <dimension ref="A1:S68"/>
  <sheetViews>
    <sheetView showGridLines="0" zoomScaleNormal="100" zoomScaleSheetLayoutView="100" workbookViewId="0">
      <selection sqref="A1:F1"/>
    </sheetView>
  </sheetViews>
  <sheetFormatPr defaultRowHeight="11.25" customHeight="1" outlineLevelRow="1" x14ac:dyDescent="0.2"/>
  <cols>
    <col min="1" max="1" width="21" style="98" customWidth="1"/>
    <col min="2" max="11" width="8.85546875" style="128" customWidth="1"/>
    <col min="12" max="12" width="2" style="130" customWidth="1"/>
    <col min="13" max="19" width="2" style="98" customWidth="1"/>
    <col min="20" max="36" width="1.7109375" style="7" customWidth="1"/>
    <col min="37" max="16384" width="9.140625" style="7"/>
  </cols>
  <sheetData>
    <row r="1" spans="1:19" ht="12.75" customHeight="1" x14ac:dyDescent="0.2">
      <c r="A1" s="1178" t="s">
        <v>186</v>
      </c>
      <c r="B1" s="1178"/>
      <c r="C1" s="1178"/>
      <c r="D1" s="1178"/>
      <c r="E1" s="1178"/>
      <c r="F1" s="1178"/>
      <c r="G1" s="164"/>
      <c r="H1" s="164"/>
      <c r="I1" s="164"/>
      <c r="J1" s="164"/>
      <c r="K1" s="164"/>
      <c r="L1" s="94"/>
      <c r="M1" s="94"/>
      <c r="N1" s="94"/>
      <c r="O1" s="94"/>
      <c r="P1" s="94"/>
      <c r="Q1" s="94"/>
      <c r="R1" s="94"/>
      <c r="S1" s="94"/>
    </row>
    <row r="2" spans="1:19" ht="4.5" customHeight="1" x14ac:dyDescent="0.2">
      <c r="A2" s="331"/>
      <c r="B2" s="331"/>
      <c r="C2" s="331"/>
      <c r="D2" s="331"/>
      <c r="E2" s="331"/>
      <c r="F2" s="331"/>
      <c r="G2" s="164"/>
      <c r="H2" s="164"/>
      <c r="I2" s="164"/>
      <c r="J2" s="164"/>
      <c r="K2" s="164"/>
      <c r="L2" s="94"/>
      <c r="M2" s="94"/>
      <c r="N2" s="94"/>
      <c r="O2" s="94"/>
      <c r="P2" s="94"/>
      <c r="Q2" s="94"/>
      <c r="R2" s="94"/>
      <c r="S2" s="94"/>
    </row>
    <row r="3" spans="1:19" s="10" customFormat="1" ht="42.75" customHeight="1" x14ac:dyDescent="0.2">
      <c r="A3" s="1186" t="s">
        <v>282</v>
      </c>
      <c r="B3" s="1186"/>
      <c r="C3" s="1186"/>
      <c r="D3" s="1186"/>
      <c r="E3" s="1186"/>
      <c r="F3" s="1186"/>
      <c r="G3" s="1203"/>
      <c r="H3" s="1203"/>
      <c r="I3" s="1203"/>
      <c r="J3" s="1203"/>
      <c r="K3" s="1203"/>
      <c r="L3" s="58"/>
      <c r="M3" s="29"/>
      <c r="N3" s="29"/>
      <c r="O3" s="29"/>
      <c r="P3" s="29"/>
      <c r="Q3" s="29"/>
      <c r="R3" s="29"/>
      <c r="S3" s="29"/>
    </row>
    <row r="4" spans="1:19" s="238" customFormat="1" ht="4.5" customHeight="1" thickBot="1" x14ac:dyDescent="0.25">
      <c r="A4" s="250"/>
      <c r="B4" s="250"/>
      <c r="C4" s="250"/>
      <c r="D4" s="250"/>
      <c r="E4" s="250"/>
      <c r="F4" s="250"/>
      <c r="G4" s="251"/>
      <c r="H4" s="251"/>
      <c r="I4" s="251"/>
      <c r="J4" s="251"/>
      <c r="K4" s="251"/>
      <c r="L4" s="252"/>
      <c r="M4" s="136"/>
      <c r="N4" s="136"/>
      <c r="O4" s="136"/>
      <c r="P4" s="136"/>
      <c r="Q4" s="136"/>
      <c r="R4" s="136"/>
      <c r="S4" s="136"/>
    </row>
    <row r="5" spans="1:19" s="16" customFormat="1" ht="12.75" customHeight="1" x14ac:dyDescent="0.2">
      <c r="A5" s="707"/>
      <c r="B5" s="1205" t="s">
        <v>283</v>
      </c>
      <c r="C5" s="1205"/>
      <c r="D5" s="1205"/>
      <c r="E5" s="1205"/>
      <c r="F5" s="1205"/>
      <c r="G5" s="1205" t="s">
        <v>284</v>
      </c>
      <c r="H5" s="1205"/>
      <c r="I5" s="1205"/>
      <c r="J5" s="1205"/>
      <c r="K5" s="1205"/>
      <c r="L5" s="129"/>
      <c r="M5" s="101"/>
      <c r="N5" s="101"/>
      <c r="O5" s="101"/>
      <c r="P5" s="101"/>
      <c r="Q5" s="101"/>
      <c r="R5" s="101"/>
      <c r="S5" s="101"/>
    </row>
    <row r="6" spans="1:19" s="216" customFormat="1" ht="25.5" customHeight="1" x14ac:dyDescent="0.2">
      <c r="A6" s="764" t="s">
        <v>209</v>
      </c>
      <c r="B6" s="776" t="s">
        <v>4</v>
      </c>
      <c r="C6" s="776" t="s">
        <v>3</v>
      </c>
      <c r="D6" s="776" t="s">
        <v>177</v>
      </c>
      <c r="E6" s="776" t="s">
        <v>220</v>
      </c>
      <c r="F6" s="776" t="s">
        <v>112</v>
      </c>
      <c r="G6" s="776" t="s">
        <v>4</v>
      </c>
      <c r="H6" s="776" t="s">
        <v>3</v>
      </c>
      <c r="I6" s="776" t="s">
        <v>177</v>
      </c>
      <c r="J6" s="776" t="s">
        <v>220</v>
      </c>
      <c r="K6" s="776" t="s">
        <v>112</v>
      </c>
      <c r="L6" s="104"/>
      <c r="M6" s="215"/>
      <c r="N6" s="215"/>
      <c r="O6" s="215"/>
      <c r="P6" s="215"/>
      <c r="Q6" s="215"/>
      <c r="R6" s="215"/>
      <c r="S6" s="215"/>
    </row>
    <row r="7" spans="1:19" s="194" customFormat="1" ht="12.75" customHeight="1" x14ac:dyDescent="0.2">
      <c r="A7" s="190" t="s">
        <v>116</v>
      </c>
      <c r="B7" s="1150">
        <v>6829</v>
      </c>
      <c r="C7" s="1150">
        <v>6452</v>
      </c>
      <c r="D7" s="1150">
        <v>752</v>
      </c>
      <c r="E7" s="1150" t="s">
        <v>1</v>
      </c>
      <c r="F7" s="1155">
        <v>14033</v>
      </c>
      <c r="G7" s="1150">
        <v>21082</v>
      </c>
      <c r="H7" s="1150">
        <v>17855</v>
      </c>
      <c r="I7" s="1150">
        <v>2490</v>
      </c>
      <c r="J7" s="1150">
        <v>0</v>
      </c>
      <c r="K7" s="1061">
        <v>41427</v>
      </c>
      <c r="L7" s="202"/>
      <c r="M7" s="191"/>
      <c r="N7" s="191"/>
      <c r="O7" s="191"/>
      <c r="P7" s="191"/>
      <c r="Q7" s="191"/>
      <c r="R7" s="191"/>
      <c r="S7" s="191"/>
    </row>
    <row r="8" spans="1:19" s="194" customFormat="1" ht="12.75" customHeight="1" x14ac:dyDescent="0.2">
      <c r="A8" s="190" t="s">
        <v>117</v>
      </c>
      <c r="B8" s="1150">
        <v>2691</v>
      </c>
      <c r="C8" s="1150">
        <v>2860</v>
      </c>
      <c r="D8" s="1150">
        <v>331</v>
      </c>
      <c r="E8" s="1150" t="s">
        <v>1</v>
      </c>
      <c r="F8" s="1155">
        <v>5882</v>
      </c>
      <c r="G8" s="1150">
        <v>7741</v>
      </c>
      <c r="H8" s="1150">
        <v>7541</v>
      </c>
      <c r="I8" s="1150">
        <v>724</v>
      </c>
      <c r="J8" s="1150">
        <v>0</v>
      </c>
      <c r="K8" s="1061">
        <v>16006</v>
      </c>
      <c r="L8" s="202"/>
      <c r="M8" s="191"/>
      <c r="N8" s="191"/>
      <c r="O8" s="191"/>
      <c r="P8" s="191"/>
      <c r="Q8" s="191"/>
      <c r="R8" s="191"/>
      <c r="S8" s="191"/>
    </row>
    <row r="9" spans="1:19" s="194" customFormat="1" ht="12.75" customHeight="1" x14ac:dyDescent="0.2">
      <c r="A9" s="190" t="s">
        <v>123</v>
      </c>
      <c r="B9" s="1150">
        <v>2143</v>
      </c>
      <c r="C9" s="1150">
        <v>937</v>
      </c>
      <c r="D9" s="1150">
        <v>71</v>
      </c>
      <c r="E9" s="1150" t="s">
        <v>1</v>
      </c>
      <c r="F9" s="1155">
        <v>3151</v>
      </c>
      <c r="G9" s="1150">
        <v>5270</v>
      </c>
      <c r="H9" s="1150">
        <v>2855</v>
      </c>
      <c r="I9" s="1150">
        <v>179</v>
      </c>
      <c r="J9" s="1150">
        <v>0</v>
      </c>
      <c r="K9" s="1061">
        <v>8304</v>
      </c>
      <c r="L9" s="202"/>
      <c r="M9" s="191"/>
      <c r="N9" s="191"/>
      <c r="O9" s="191"/>
      <c r="P9" s="191"/>
      <c r="Q9" s="191"/>
      <c r="R9" s="191"/>
      <c r="S9" s="191"/>
    </row>
    <row r="10" spans="1:19" s="194" customFormat="1" ht="12.75" customHeight="1" x14ac:dyDescent="0.2">
      <c r="A10" s="264" t="s">
        <v>124</v>
      </c>
      <c r="B10" s="1150">
        <v>1773</v>
      </c>
      <c r="C10" s="1150">
        <v>2720</v>
      </c>
      <c r="D10" s="1150">
        <v>153</v>
      </c>
      <c r="E10" s="1150" t="s">
        <v>1</v>
      </c>
      <c r="F10" s="1155">
        <v>4646</v>
      </c>
      <c r="G10" s="1150">
        <v>5397</v>
      </c>
      <c r="H10" s="1150">
        <v>7770</v>
      </c>
      <c r="I10" s="1150">
        <v>442</v>
      </c>
      <c r="J10" s="1150">
        <v>0</v>
      </c>
      <c r="K10" s="1061">
        <v>13609</v>
      </c>
      <c r="L10" s="202"/>
      <c r="M10" s="191"/>
      <c r="N10" s="191"/>
      <c r="O10" s="191"/>
      <c r="P10" s="191"/>
      <c r="Q10" s="191"/>
      <c r="R10" s="191"/>
      <c r="S10" s="191"/>
    </row>
    <row r="11" spans="1:19" s="194" customFormat="1" ht="12.75" customHeight="1" x14ac:dyDescent="0.2">
      <c r="A11" s="190" t="s">
        <v>125</v>
      </c>
      <c r="B11" s="1150">
        <v>2088</v>
      </c>
      <c r="C11" s="1150">
        <v>2943</v>
      </c>
      <c r="D11" s="1150">
        <v>187</v>
      </c>
      <c r="E11" s="1150" t="s">
        <v>1</v>
      </c>
      <c r="F11" s="1155">
        <v>5218</v>
      </c>
      <c r="G11" s="1150">
        <v>6526</v>
      </c>
      <c r="H11" s="1150">
        <v>8409</v>
      </c>
      <c r="I11" s="1150">
        <v>555</v>
      </c>
      <c r="J11" s="1150">
        <v>0</v>
      </c>
      <c r="K11" s="1061">
        <v>15490</v>
      </c>
      <c r="L11" s="202"/>
      <c r="M11" s="191"/>
      <c r="N11" s="191"/>
      <c r="O11" s="191"/>
      <c r="P11" s="191"/>
      <c r="Q11" s="191"/>
      <c r="R11" s="191"/>
      <c r="S11" s="191"/>
    </row>
    <row r="12" spans="1:19" s="194" customFormat="1" ht="12.75" customHeight="1" x14ac:dyDescent="0.2">
      <c r="A12" s="190" t="s">
        <v>118</v>
      </c>
      <c r="B12" s="1150">
        <v>3705</v>
      </c>
      <c r="C12" s="1150">
        <v>2028</v>
      </c>
      <c r="D12" s="1150">
        <v>306</v>
      </c>
      <c r="E12" s="1150" t="s">
        <v>1</v>
      </c>
      <c r="F12" s="1155">
        <v>6039</v>
      </c>
      <c r="G12" s="1150">
        <v>8054</v>
      </c>
      <c r="H12" s="1150">
        <v>5676</v>
      </c>
      <c r="I12" s="1150">
        <v>682</v>
      </c>
      <c r="J12" s="1150">
        <v>0</v>
      </c>
      <c r="K12" s="1061">
        <v>14412</v>
      </c>
      <c r="L12" s="202"/>
      <c r="M12" s="191"/>
      <c r="N12" s="191"/>
      <c r="O12" s="191"/>
      <c r="P12" s="191"/>
      <c r="Q12" s="191"/>
      <c r="R12" s="191"/>
      <c r="S12" s="191"/>
    </row>
    <row r="13" spans="1:19" s="194" customFormat="1" ht="12.75" customHeight="1" x14ac:dyDescent="0.2">
      <c r="A13" s="190" t="s">
        <v>119</v>
      </c>
      <c r="B13" s="1150">
        <v>1237</v>
      </c>
      <c r="C13" s="1150">
        <v>1126</v>
      </c>
      <c r="D13" s="1150">
        <v>84</v>
      </c>
      <c r="E13" s="1150" t="s">
        <v>1</v>
      </c>
      <c r="F13" s="1155">
        <v>2447</v>
      </c>
      <c r="G13" s="1150">
        <v>2820</v>
      </c>
      <c r="H13" s="1150">
        <v>2911</v>
      </c>
      <c r="I13" s="1150">
        <v>415</v>
      </c>
      <c r="J13" s="1150">
        <v>0</v>
      </c>
      <c r="K13" s="1061">
        <v>6146</v>
      </c>
      <c r="L13" s="202"/>
      <c r="M13" s="191"/>
      <c r="N13" s="191"/>
      <c r="O13" s="191"/>
      <c r="P13" s="191"/>
      <c r="Q13" s="191"/>
      <c r="R13" s="191"/>
      <c r="S13" s="191"/>
    </row>
    <row r="14" spans="1:19" s="194" customFormat="1" ht="12.75" customHeight="1" x14ac:dyDescent="0.2">
      <c r="A14" s="190" t="s">
        <v>120</v>
      </c>
      <c r="B14" s="1150">
        <v>1106</v>
      </c>
      <c r="C14" s="1150">
        <v>743</v>
      </c>
      <c r="D14" s="1150">
        <v>151</v>
      </c>
      <c r="E14" s="1150" t="s">
        <v>1</v>
      </c>
      <c r="F14" s="1155">
        <v>2000</v>
      </c>
      <c r="G14" s="1150">
        <v>2881</v>
      </c>
      <c r="H14" s="1150">
        <v>2152</v>
      </c>
      <c r="I14" s="1150">
        <v>307</v>
      </c>
      <c r="J14" s="1150">
        <v>0</v>
      </c>
      <c r="K14" s="1061">
        <v>5340</v>
      </c>
      <c r="L14" s="202"/>
      <c r="M14" s="191"/>
      <c r="N14" s="191"/>
      <c r="O14" s="191"/>
      <c r="P14" s="191"/>
      <c r="Q14" s="191"/>
      <c r="R14" s="191"/>
      <c r="S14" s="191"/>
    </row>
    <row r="15" spans="1:19" s="194" customFormat="1" ht="12.75" customHeight="1" x14ac:dyDescent="0.2">
      <c r="A15" s="190" t="s">
        <v>200</v>
      </c>
      <c r="B15" s="1150">
        <v>4463</v>
      </c>
      <c r="C15" s="1150">
        <v>2293</v>
      </c>
      <c r="D15" s="1150">
        <v>277</v>
      </c>
      <c r="E15" s="1150" t="s">
        <v>1</v>
      </c>
      <c r="F15" s="1155">
        <v>7033</v>
      </c>
      <c r="G15" s="1150">
        <v>11545</v>
      </c>
      <c r="H15" s="1150">
        <v>6324</v>
      </c>
      <c r="I15" s="1150">
        <v>478</v>
      </c>
      <c r="J15" s="1150">
        <v>0</v>
      </c>
      <c r="K15" s="1061">
        <v>18347</v>
      </c>
      <c r="L15" s="202"/>
      <c r="M15" s="191"/>
      <c r="N15" s="191"/>
      <c r="O15" s="191"/>
      <c r="P15" s="191"/>
      <c r="Q15" s="191"/>
      <c r="R15" s="191"/>
      <c r="S15" s="191"/>
    </row>
    <row r="16" spans="1:19" s="194" customFormat="1" ht="12.75" customHeight="1" x14ac:dyDescent="0.2">
      <c r="A16" s="190" t="s">
        <v>121</v>
      </c>
      <c r="B16" s="1150">
        <v>2048</v>
      </c>
      <c r="C16" s="1150">
        <v>1677</v>
      </c>
      <c r="D16" s="1150">
        <v>69</v>
      </c>
      <c r="E16" s="1150" t="s">
        <v>1</v>
      </c>
      <c r="F16" s="1155">
        <v>3794</v>
      </c>
      <c r="G16" s="1150">
        <v>5724</v>
      </c>
      <c r="H16" s="1150">
        <v>4893</v>
      </c>
      <c r="I16" s="1150">
        <v>285</v>
      </c>
      <c r="J16" s="1150">
        <v>0</v>
      </c>
      <c r="K16" s="1061">
        <v>10902</v>
      </c>
      <c r="L16" s="202"/>
      <c r="M16" s="191"/>
      <c r="N16" s="191"/>
      <c r="O16" s="191"/>
      <c r="P16" s="191"/>
      <c r="Q16" s="191"/>
      <c r="R16" s="191"/>
      <c r="S16" s="191"/>
    </row>
    <row r="17" spans="1:19" s="267" customFormat="1" ht="12.75" customHeight="1" x14ac:dyDescent="0.2">
      <c r="A17" s="213" t="s">
        <v>126</v>
      </c>
      <c r="B17" s="1149">
        <v>1947</v>
      </c>
      <c r="C17" s="1149">
        <v>688</v>
      </c>
      <c r="D17" s="1149">
        <v>676</v>
      </c>
      <c r="E17" s="1149">
        <v>89</v>
      </c>
      <c r="F17" s="1156">
        <v>3400</v>
      </c>
      <c r="G17" s="1149">
        <v>6337</v>
      </c>
      <c r="H17" s="1149">
        <v>1496</v>
      </c>
      <c r="I17" s="1149">
        <v>2089</v>
      </c>
      <c r="J17" s="1149">
        <v>92</v>
      </c>
      <c r="K17" s="1116">
        <v>10014</v>
      </c>
      <c r="L17" s="265"/>
      <c r="M17" s="266"/>
      <c r="N17" s="266"/>
      <c r="O17" s="266"/>
      <c r="P17" s="266"/>
      <c r="Q17" s="266"/>
      <c r="R17" s="266"/>
      <c r="S17" s="266"/>
    </row>
    <row r="18" spans="1:19" s="271" customFormat="1" ht="12.75" hidden="1" customHeight="1" outlineLevel="1" x14ac:dyDescent="0.2">
      <c r="A18" s="264"/>
      <c r="B18" s="1150"/>
      <c r="C18" s="1150"/>
      <c r="D18" s="1150"/>
      <c r="E18" s="1150"/>
      <c r="F18" s="1153"/>
      <c r="G18" s="1150"/>
      <c r="H18" s="1150"/>
      <c r="I18" s="1150"/>
      <c r="J18" s="1150"/>
      <c r="K18" s="777"/>
      <c r="L18" s="262"/>
      <c r="M18" s="270"/>
      <c r="N18" s="270"/>
      <c r="O18" s="270"/>
      <c r="P18" s="270"/>
      <c r="Q18" s="270"/>
      <c r="R18" s="270"/>
      <c r="S18" s="270"/>
    </row>
    <row r="19" spans="1:19" s="271" customFormat="1" ht="12.75" customHeight="1" collapsed="1" x14ac:dyDescent="0.2">
      <c r="A19" s="540" t="s">
        <v>112</v>
      </c>
      <c r="B19" s="1151">
        <v>30030</v>
      </c>
      <c r="C19" s="1151">
        <v>24467</v>
      </c>
      <c r="D19" s="1151">
        <v>3057</v>
      </c>
      <c r="E19" s="1151">
        <v>89</v>
      </c>
      <c r="F19" s="1153">
        <v>57643</v>
      </c>
      <c r="G19" s="1151">
        <v>83377</v>
      </c>
      <c r="H19" s="1151">
        <v>67882</v>
      </c>
      <c r="I19" s="1151">
        <v>8646</v>
      </c>
      <c r="J19" s="1151">
        <v>92</v>
      </c>
      <c r="K19" s="777">
        <v>159997</v>
      </c>
      <c r="L19" s="269"/>
      <c r="M19" s="270"/>
      <c r="N19" s="270"/>
      <c r="O19" s="270"/>
      <c r="P19" s="270"/>
      <c r="Q19" s="270"/>
      <c r="R19" s="270"/>
      <c r="S19" s="270"/>
    </row>
    <row r="20" spans="1:19" s="541" customFormat="1" ht="12.75" customHeight="1" thickBot="1" x14ac:dyDescent="0.25">
      <c r="A20" s="308" t="s">
        <v>127</v>
      </c>
      <c r="B20" s="1152">
        <v>0.52</v>
      </c>
      <c r="C20" s="1152">
        <v>0.43</v>
      </c>
      <c r="D20" s="1152">
        <v>0.05</v>
      </c>
      <c r="E20" s="1152">
        <v>0</v>
      </c>
      <c r="F20" s="1154">
        <v>1</v>
      </c>
      <c r="G20" s="1152">
        <v>0.52</v>
      </c>
      <c r="H20" s="1152">
        <v>0.43</v>
      </c>
      <c r="I20" s="1152">
        <v>0.05</v>
      </c>
      <c r="J20" s="1152">
        <v>0</v>
      </c>
      <c r="K20" s="778">
        <v>1</v>
      </c>
      <c r="L20" s="497"/>
      <c r="M20" s="195"/>
      <c r="N20" s="195"/>
      <c r="O20" s="195"/>
      <c r="P20" s="195"/>
      <c r="Q20" s="195"/>
      <c r="R20" s="195"/>
      <c r="S20" s="195"/>
    </row>
    <row r="21" spans="1:19" s="16" customFormat="1" ht="4.5" customHeight="1" thickBot="1" x14ac:dyDescent="0.25">
      <c r="A21" s="163"/>
      <c r="B21" s="135"/>
      <c r="C21" s="135"/>
      <c r="D21" s="135"/>
      <c r="E21" s="135"/>
      <c r="F21" s="135"/>
      <c r="G21" s="128"/>
      <c r="H21" s="128"/>
      <c r="I21" s="128"/>
      <c r="J21" s="128"/>
      <c r="K21" s="128"/>
      <c r="L21" s="103"/>
      <c r="M21" s="98"/>
      <c r="N21" s="98"/>
      <c r="O21" s="101"/>
      <c r="P21" s="101"/>
      <c r="Q21" s="101"/>
      <c r="R21" s="101"/>
      <c r="S21" s="101"/>
    </row>
    <row r="22" spans="1:19" ht="12.75" customHeight="1" x14ac:dyDescent="0.2">
      <c r="A22" s="707"/>
      <c r="B22" s="1206" t="s">
        <v>283</v>
      </c>
      <c r="C22" s="1206"/>
      <c r="D22" s="1206"/>
      <c r="E22" s="1206"/>
      <c r="F22" s="1206"/>
      <c r="L22" s="103"/>
    </row>
    <row r="23" spans="1:19" ht="25.5" customHeight="1" x14ac:dyDescent="0.2">
      <c r="A23" s="739" t="s">
        <v>109</v>
      </c>
      <c r="B23" s="776" t="s">
        <v>4</v>
      </c>
      <c r="C23" s="776" t="s">
        <v>3</v>
      </c>
      <c r="D23" s="776" t="s">
        <v>177</v>
      </c>
      <c r="E23" s="776" t="s">
        <v>220</v>
      </c>
      <c r="F23" s="776" t="s">
        <v>112</v>
      </c>
      <c r="L23" s="103"/>
    </row>
    <row r="24" spans="1:19" s="194" customFormat="1" ht="12.75" customHeight="1" x14ac:dyDescent="0.2">
      <c r="A24" s="190" t="s">
        <v>116</v>
      </c>
      <c r="B24" s="1160">
        <v>-0.11</v>
      </c>
      <c r="C24" s="1160">
        <v>0.01</v>
      </c>
      <c r="D24" s="1160">
        <v>-0.32</v>
      </c>
      <c r="E24" s="1160" t="s">
        <v>1</v>
      </c>
      <c r="F24" s="1120">
        <v>-0.08</v>
      </c>
      <c r="G24" s="193"/>
      <c r="H24" s="193"/>
      <c r="I24" s="193"/>
      <c r="J24" s="193"/>
      <c r="K24" s="193"/>
      <c r="L24" s="202"/>
      <c r="M24" s="191"/>
      <c r="N24" s="191"/>
      <c r="O24" s="191"/>
      <c r="P24" s="191"/>
      <c r="Q24" s="191"/>
      <c r="R24" s="191"/>
      <c r="S24" s="191"/>
    </row>
    <row r="25" spans="1:19" s="194" customFormat="1" ht="12.75" customHeight="1" x14ac:dyDescent="0.2">
      <c r="A25" s="190" t="s">
        <v>117</v>
      </c>
      <c r="B25" s="1157">
        <v>0.03</v>
      </c>
      <c r="C25" s="1157">
        <v>0.08</v>
      </c>
      <c r="D25" s="1157">
        <v>1.1200000000000001</v>
      </c>
      <c r="E25" s="1157" t="s">
        <v>1</v>
      </c>
      <c r="F25" s="774">
        <v>0.09</v>
      </c>
      <c r="G25" s="193"/>
      <c r="H25" s="193"/>
      <c r="I25" s="193"/>
      <c r="J25" s="193"/>
      <c r="K25" s="193"/>
      <c r="L25" s="202"/>
      <c r="M25" s="191"/>
      <c r="N25" s="191"/>
      <c r="O25" s="191"/>
      <c r="P25" s="191"/>
      <c r="Q25" s="191"/>
      <c r="R25" s="191"/>
      <c r="S25" s="191"/>
    </row>
    <row r="26" spans="1:19" s="194" customFormat="1" ht="12.75" customHeight="1" x14ac:dyDescent="0.2">
      <c r="A26" s="190" t="s">
        <v>123</v>
      </c>
      <c r="B26" s="1157">
        <v>0.22</v>
      </c>
      <c r="C26" s="1157">
        <v>0.03</v>
      </c>
      <c r="D26" s="1157">
        <v>0.45</v>
      </c>
      <c r="E26" s="1157" t="s">
        <v>1</v>
      </c>
      <c r="F26" s="774">
        <v>0.16</v>
      </c>
      <c r="G26" s="193"/>
      <c r="H26" s="193"/>
      <c r="I26" s="193"/>
      <c r="J26" s="193"/>
      <c r="K26" s="193"/>
      <c r="L26" s="202"/>
      <c r="M26" s="191"/>
      <c r="N26" s="191"/>
      <c r="O26" s="191"/>
      <c r="P26" s="191"/>
      <c r="Q26" s="191"/>
      <c r="R26" s="191"/>
      <c r="S26" s="191"/>
    </row>
    <row r="27" spans="1:19" s="194" customFormat="1" ht="12.75" customHeight="1" x14ac:dyDescent="0.2">
      <c r="A27" s="264" t="s">
        <v>124</v>
      </c>
      <c r="B27" s="1157">
        <v>-0.03</v>
      </c>
      <c r="C27" s="1157">
        <v>0.05</v>
      </c>
      <c r="D27" s="1157">
        <v>-0.04</v>
      </c>
      <c r="E27" s="1157" t="s">
        <v>1</v>
      </c>
      <c r="F27" s="774">
        <v>0.01</v>
      </c>
      <c r="G27" s="193"/>
      <c r="H27" s="193"/>
      <c r="I27" s="193"/>
      <c r="J27" s="193"/>
      <c r="K27" s="193"/>
      <c r="L27" s="202"/>
      <c r="M27" s="191"/>
      <c r="N27" s="191"/>
      <c r="O27" s="191"/>
      <c r="P27" s="191"/>
      <c r="Q27" s="191"/>
      <c r="R27" s="191"/>
      <c r="S27" s="191"/>
    </row>
    <row r="28" spans="1:19" s="194" customFormat="1" ht="12.75" customHeight="1" x14ac:dyDescent="0.2">
      <c r="A28" s="190" t="s">
        <v>128</v>
      </c>
      <c r="B28" s="1157">
        <v>-0.15</v>
      </c>
      <c r="C28" s="1157">
        <v>0.03</v>
      </c>
      <c r="D28" s="1157">
        <v>0.06</v>
      </c>
      <c r="E28" s="1157" t="s">
        <v>1</v>
      </c>
      <c r="F28" s="774">
        <v>-0.05</v>
      </c>
      <c r="G28" s="193"/>
      <c r="H28" s="193"/>
      <c r="I28" s="193"/>
      <c r="J28" s="193"/>
      <c r="K28" s="193"/>
      <c r="L28" s="202"/>
      <c r="M28" s="191"/>
      <c r="N28" s="191"/>
      <c r="O28" s="191"/>
      <c r="P28" s="191"/>
      <c r="Q28" s="191"/>
      <c r="R28" s="191"/>
      <c r="S28" s="191"/>
    </row>
    <row r="29" spans="1:19" s="194" customFormat="1" ht="12.75" customHeight="1" x14ac:dyDescent="0.2">
      <c r="A29" s="190" t="s">
        <v>118</v>
      </c>
      <c r="B29" s="1157">
        <v>0.46</v>
      </c>
      <c r="C29" s="1157">
        <v>0.14000000000000001</v>
      </c>
      <c r="D29" s="1157">
        <v>0.55000000000000004</v>
      </c>
      <c r="E29" s="1157" t="s">
        <v>1</v>
      </c>
      <c r="F29" s="774">
        <v>0.34</v>
      </c>
      <c r="G29" s="193"/>
      <c r="H29" s="193"/>
      <c r="I29" s="193"/>
      <c r="J29" s="193"/>
      <c r="K29" s="193"/>
      <c r="L29" s="202"/>
      <c r="M29" s="191"/>
      <c r="N29" s="191"/>
      <c r="O29" s="191"/>
      <c r="P29" s="191"/>
      <c r="Q29" s="191"/>
      <c r="R29" s="191"/>
      <c r="S29" s="191"/>
    </row>
    <row r="30" spans="1:19" s="194" customFormat="1" ht="12.75" customHeight="1" x14ac:dyDescent="0.2">
      <c r="A30" s="190" t="s">
        <v>119</v>
      </c>
      <c r="B30" s="1157">
        <v>0.44</v>
      </c>
      <c r="C30" s="1157">
        <v>0.18</v>
      </c>
      <c r="D30" s="1157">
        <v>0.15</v>
      </c>
      <c r="E30" s="1157" t="s">
        <v>1</v>
      </c>
      <c r="F30" s="774">
        <v>0.3</v>
      </c>
      <c r="G30" s="193"/>
      <c r="H30" s="193"/>
      <c r="I30" s="193"/>
      <c r="J30" s="193"/>
      <c r="K30" s="193"/>
      <c r="L30" s="202"/>
      <c r="M30" s="191"/>
      <c r="N30" s="191"/>
      <c r="O30" s="191"/>
      <c r="P30" s="191"/>
      <c r="Q30" s="191"/>
      <c r="R30" s="191"/>
      <c r="S30" s="191"/>
    </row>
    <row r="31" spans="1:19" s="194" customFormat="1" ht="12.75" customHeight="1" x14ac:dyDescent="0.2">
      <c r="A31" s="190" t="s">
        <v>120</v>
      </c>
      <c r="B31" s="1157">
        <v>0.25</v>
      </c>
      <c r="C31" s="1157">
        <v>0.05</v>
      </c>
      <c r="D31" s="1157">
        <v>2.15</v>
      </c>
      <c r="E31" s="1157" t="s">
        <v>1</v>
      </c>
      <c r="F31" s="774">
        <v>0.22</v>
      </c>
      <c r="G31" s="193"/>
      <c r="H31" s="193"/>
      <c r="I31" s="193"/>
      <c r="J31" s="193"/>
      <c r="K31" s="193"/>
      <c r="L31" s="202"/>
      <c r="M31" s="191"/>
      <c r="N31" s="191"/>
      <c r="O31" s="191"/>
      <c r="P31" s="191"/>
      <c r="Q31" s="191"/>
      <c r="R31" s="191"/>
      <c r="S31" s="191"/>
    </row>
    <row r="32" spans="1:19" s="194" customFormat="1" ht="12.75" customHeight="1" x14ac:dyDescent="0.2">
      <c r="A32" s="190" t="s">
        <v>200</v>
      </c>
      <c r="B32" s="1157">
        <v>0.04</v>
      </c>
      <c r="C32" s="1157">
        <v>0.14000000000000001</v>
      </c>
      <c r="D32" s="1157">
        <v>2.15</v>
      </c>
      <c r="E32" s="1157" t="s">
        <v>1</v>
      </c>
      <c r="F32" s="774">
        <v>0.1</v>
      </c>
      <c r="G32" s="193"/>
      <c r="H32" s="193"/>
      <c r="I32" s="193"/>
      <c r="J32" s="193"/>
      <c r="K32" s="193"/>
      <c r="L32" s="202"/>
      <c r="M32" s="191"/>
      <c r="N32" s="191"/>
      <c r="O32" s="191"/>
      <c r="P32" s="191"/>
      <c r="Q32" s="191"/>
      <c r="R32" s="191"/>
      <c r="S32" s="191"/>
    </row>
    <row r="33" spans="1:19" s="194" customFormat="1" ht="12.75" customHeight="1" x14ac:dyDescent="0.2">
      <c r="A33" s="190" t="s">
        <v>121</v>
      </c>
      <c r="B33" s="1157">
        <v>0.13</v>
      </c>
      <c r="C33" s="1157">
        <v>-0.03</v>
      </c>
      <c r="D33" s="1157">
        <v>-0.44</v>
      </c>
      <c r="E33" s="1157" t="s">
        <v>1</v>
      </c>
      <c r="F33" s="774">
        <v>0.04</v>
      </c>
      <c r="G33" s="193"/>
      <c r="H33" s="193"/>
      <c r="I33" s="193"/>
      <c r="J33" s="193"/>
      <c r="K33" s="193"/>
      <c r="L33" s="262"/>
      <c r="M33" s="191"/>
      <c r="N33" s="191"/>
      <c r="O33" s="191"/>
      <c r="P33" s="191"/>
      <c r="Q33" s="191"/>
      <c r="R33" s="191"/>
      <c r="S33" s="191"/>
    </row>
    <row r="34" spans="1:19" s="271" customFormat="1" ht="12.75" customHeight="1" x14ac:dyDescent="0.2">
      <c r="A34" s="213" t="s">
        <v>126</v>
      </c>
      <c r="B34" s="1158">
        <v>-0.11</v>
      </c>
      <c r="C34" s="1158">
        <v>0.34</v>
      </c>
      <c r="D34" s="1158">
        <v>0.05</v>
      </c>
      <c r="E34" s="1158" t="s">
        <v>1</v>
      </c>
      <c r="F34" s="1121">
        <v>0.01</v>
      </c>
      <c r="G34" s="268"/>
      <c r="H34" s="268"/>
      <c r="I34" s="268"/>
      <c r="J34" s="268"/>
      <c r="K34" s="268"/>
      <c r="L34" s="269"/>
      <c r="M34" s="270"/>
      <c r="N34" s="270"/>
      <c r="O34" s="270"/>
      <c r="P34" s="270"/>
      <c r="Q34" s="270"/>
      <c r="R34" s="270"/>
      <c r="S34" s="270"/>
    </row>
    <row r="35" spans="1:19" s="271" customFormat="1" ht="12.75" hidden="1" customHeight="1" outlineLevel="1" x14ac:dyDescent="0.2">
      <c r="A35" s="264"/>
      <c r="B35" s="1157"/>
      <c r="C35" s="1157"/>
      <c r="D35" s="1157"/>
      <c r="E35" s="1157" t="s">
        <v>1</v>
      </c>
      <c r="F35" s="779"/>
      <c r="G35" s="268"/>
      <c r="H35" s="268"/>
      <c r="I35" s="268"/>
      <c r="J35" s="268"/>
      <c r="K35" s="268"/>
      <c r="L35" s="269"/>
      <c r="M35" s="270"/>
      <c r="N35" s="270"/>
      <c r="O35" s="270"/>
      <c r="P35" s="270"/>
      <c r="Q35" s="270"/>
      <c r="R35" s="270"/>
      <c r="S35" s="270"/>
    </row>
    <row r="36" spans="1:19" s="271" customFormat="1" ht="12.75" customHeight="1" collapsed="1" thickBot="1" x14ac:dyDescent="0.25">
      <c r="A36" s="302" t="s">
        <v>112</v>
      </c>
      <c r="B36" s="1159">
        <v>0.04</v>
      </c>
      <c r="C36" s="1159">
        <v>0.06</v>
      </c>
      <c r="D36" s="1159">
        <v>0.08</v>
      </c>
      <c r="E36" s="1159" t="s">
        <v>1</v>
      </c>
      <c r="F36" s="780">
        <v>0.05</v>
      </c>
      <c r="G36" s="268"/>
      <c r="H36" s="268"/>
      <c r="I36" s="268"/>
      <c r="J36" s="268"/>
      <c r="K36" s="268"/>
      <c r="L36" s="391"/>
      <c r="M36" s="391"/>
      <c r="N36" s="391"/>
      <c r="O36" s="391"/>
      <c r="P36" s="391"/>
      <c r="Q36" s="391"/>
      <c r="R36" s="391"/>
      <c r="S36" s="391"/>
    </row>
    <row r="37" spans="1:19" ht="4.5" customHeight="1" thickBot="1" x14ac:dyDescent="0.25">
      <c r="A37" s="305"/>
      <c r="B37" s="305"/>
      <c r="C37" s="305"/>
      <c r="D37" s="305"/>
      <c r="E37" s="305"/>
      <c r="F37" s="305"/>
    </row>
    <row r="38" spans="1:19" s="13" customFormat="1" ht="12" x14ac:dyDescent="0.2">
      <c r="A38" s="781"/>
      <c r="B38" s="1204" t="s">
        <v>283</v>
      </c>
      <c r="C38" s="1204"/>
      <c r="D38" s="1204"/>
      <c r="E38" s="1204"/>
      <c r="F38" s="1204"/>
      <c r="G38" s="249"/>
      <c r="H38" s="249"/>
      <c r="I38" s="249"/>
      <c r="J38" s="249"/>
      <c r="K38" s="249"/>
      <c r="L38" s="130"/>
      <c r="M38" s="101"/>
      <c r="N38" s="101"/>
      <c r="O38" s="101"/>
      <c r="P38" s="101"/>
      <c r="Q38" s="101"/>
      <c r="R38" s="101"/>
      <c r="S38" s="101"/>
    </row>
    <row r="39" spans="1:19" s="16" customFormat="1" ht="25.5" customHeight="1" x14ac:dyDescent="0.2">
      <c r="A39" s="739" t="s">
        <v>110</v>
      </c>
      <c r="B39" s="776" t="s">
        <v>4</v>
      </c>
      <c r="C39" s="776" t="s">
        <v>3</v>
      </c>
      <c r="D39" s="776" t="s">
        <v>177</v>
      </c>
      <c r="E39" s="776" t="s">
        <v>220</v>
      </c>
      <c r="F39" s="776" t="s">
        <v>112</v>
      </c>
      <c r="G39" s="128"/>
      <c r="H39" s="128"/>
      <c r="I39" s="128"/>
      <c r="J39" s="128"/>
      <c r="K39" s="128"/>
      <c r="L39" s="130"/>
      <c r="M39" s="101"/>
      <c r="N39" s="101"/>
      <c r="O39" s="101"/>
      <c r="P39" s="101"/>
      <c r="Q39" s="101"/>
      <c r="R39" s="101"/>
      <c r="S39" s="101"/>
    </row>
    <row r="40" spans="1:19" s="273" customFormat="1" ht="12.75" customHeight="1" x14ac:dyDescent="0.2">
      <c r="A40" s="190" t="s">
        <v>116</v>
      </c>
      <c r="B40" s="1164">
        <v>0.04</v>
      </c>
      <c r="C40" s="1164">
        <v>-0.11</v>
      </c>
      <c r="D40" s="1164">
        <v>0.28000000000000003</v>
      </c>
      <c r="E40" s="1164" t="s">
        <v>1</v>
      </c>
      <c r="F40" s="1120">
        <v>-0.03</v>
      </c>
      <c r="G40" s="270"/>
      <c r="H40" s="270"/>
      <c r="I40" s="270"/>
      <c r="J40" s="270"/>
      <c r="K40" s="270"/>
      <c r="L40" s="272"/>
      <c r="M40" s="270"/>
      <c r="N40" s="270"/>
      <c r="O40" s="270"/>
      <c r="P40" s="270"/>
      <c r="Q40" s="270"/>
      <c r="R40" s="270"/>
      <c r="S40" s="270"/>
    </row>
    <row r="41" spans="1:19" s="194" customFormat="1" ht="12.75" customHeight="1" x14ac:dyDescent="0.2">
      <c r="A41" s="190" t="s">
        <v>117</v>
      </c>
      <c r="B41" s="1161">
        <v>-0.03</v>
      </c>
      <c r="C41" s="1161">
        <v>0.24</v>
      </c>
      <c r="D41" s="1161">
        <v>0.54</v>
      </c>
      <c r="E41" s="1161" t="s">
        <v>1</v>
      </c>
      <c r="F41" s="774">
        <v>0.11</v>
      </c>
      <c r="G41" s="270"/>
      <c r="H41" s="270"/>
      <c r="I41" s="270"/>
      <c r="J41" s="270"/>
      <c r="K41" s="270"/>
      <c r="L41" s="272"/>
      <c r="M41" s="191"/>
      <c r="N41" s="191"/>
      <c r="O41" s="191"/>
      <c r="P41" s="191"/>
      <c r="Q41" s="191"/>
      <c r="R41" s="191"/>
      <c r="S41" s="191"/>
    </row>
    <row r="42" spans="1:19" s="194" customFormat="1" ht="12.75" customHeight="1" x14ac:dyDescent="0.2">
      <c r="A42" s="190" t="s">
        <v>123</v>
      </c>
      <c r="B42" s="1161">
        <v>0.08</v>
      </c>
      <c r="C42" s="1161">
        <v>0.02</v>
      </c>
      <c r="D42" s="1161">
        <v>0.39</v>
      </c>
      <c r="E42" s="1161" t="s">
        <v>1</v>
      </c>
      <c r="F42" s="774">
        <v>7.0000000000000007E-2</v>
      </c>
      <c r="G42" s="193"/>
      <c r="H42" s="193"/>
      <c r="I42" s="193"/>
      <c r="J42" s="193"/>
      <c r="K42" s="193"/>
      <c r="L42" s="272"/>
      <c r="M42" s="191"/>
      <c r="N42" s="191"/>
      <c r="O42" s="191"/>
      <c r="P42" s="191"/>
      <c r="Q42" s="191"/>
      <c r="R42" s="191"/>
      <c r="S42" s="191"/>
    </row>
    <row r="43" spans="1:19" s="194" customFormat="1" ht="12.75" customHeight="1" x14ac:dyDescent="0.2">
      <c r="A43" s="264" t="s">
        <v>124</v>
      </c>
      <c r="B43" s="1161">
        <v>0.02</v>
      </c>
      <c r="C43" s="1161">
        <v>7.0000000000000007E-2</v>
      </c>
      <c r="D43" s="1161">
        <v>0.21</v>
      </c>
      <c r="E43" s="1161" t="s">
        <v>1</v>
      </c>
      <c r="F43" s="774">
        <v>0.06</v>
      </c>
      <c r="G43" s="193"/>
      <c r="H43" s="193"/>
      <c r="I43" s="193"/>
      <c r="J43" s="193"/>
      <c r="K43" s="193"/>
      <c r="L43" s="272"/>
      <c r="M43" s="191"/>
      <c r="N43" s="191"/>
      <c r="O43" s="191"/>
      <c r="P43" s="191"/>
      <c r="Q43" s="191"/>
      <c r="R43" s="191"/>
      <c r="S43" s="191"/>
    </row>
    <row r="44" spans="1:19" s="194" customFormat="1" ht="12.75" customHeight="1" x14ac:dyDescent="0.2">
      <c r="A44" s="190" t="s">
        <v>128</v>
      </c>
      <c r="B44" s="1161">
        <v>-0.19</v>
      </c>
      <c r="C44" s="1161">
        <v>-0.01</v>
      </c>
      <c r="D44" s="1161">
        <v>0.43</v>
      </c>
      <c r="E44" s="1161" t="s">
        <v>1</v>
      </c>
      <c r="F44" s="774">
        <v>-0.08</v>
      </c>
      <c r="G44" s="193"/>
      <c r="H44" s="193"/>
      <c r="I44" s="193"/>
      <c r="J44" s="193"/>
      <c r="K44" s="193"/>
      <c r="L44" s="272"/>
      <c r="M44" s="191"/>
      <c r="N44" s="191"/>
      <c r="O44" s="191"/>
      <c r="P44" s="191"/>
      <c r="Q44" s="191"/>
      <c r="R44" s="191"/>
      <c r="S44" s="191"/>
    </row>
    <row r="45" spans="1:19" s="194" customFormat="1" ht="12.75" customHeight="1" x14ac:dyDescent="0.2">
      <c r="A45" s="190" t="s">
        <v>118</v>
      </c>
      <c r="B45" s="1161">
        <v>0.64</v>
      </c>
      <c r="C45" s="1161">
        <v>0.12</v>
      </c>
      <c r="D45" s="1161">
        <v>-0.06</v>
      </c>
      <c r="E45" s="1161" t="s">
        <v>1</v>
      </c>
      <c r="F45" s="774">
        <v>0.38</v>
      </c>
      <c r="G45" s="193"/>
      <c r="H45" s="193"/>
      <c r="I45" s="193"/>
      <c r="J45" s="193"/>
      <c r="K45" s="193"/>
      <c r="L45" s="272"/>
      <c r="M45" s="191"/>
      <c r="N45" s="191"/>
      <c r="O45" s="191"/>
      <c r="P45" s="191"/>
      <c r="Q45" s="191"/>
      <c r="R45" s="191"/>
      <c r="S45" s="191"/>
    </row>
    <row r="46" spans="1:19" s="194" customFormat="1" ht="12.75" customHeight="1" x14ac:dyDescent="0.2">
      <c r="A46" s="190" t="s">
        <v>119</v>
      </c>
      <c r="B46" s="1161">
        <v>-0.09</v>
      </c>
      <c r="C46" s="1161">
        <v>0.01</v>
      </c>
      <c r="D46" s="1161">
        <v>-0.62</v>
      </c>
      <c r="E46" s="1161" t="s">
        <v>1</v>
      </c>
      <c r="F46" s="774">
        <v>-0.09</v>
      </c>
      <c r="G46" s="274"/>
      <c r="H46" s="193"/>
      <c r="I46" s="193"/>
      <c r="J46" s="193"/>
      <c r="K46" s="193"/>
      <c r="L46" s="272"/>
      <c r="M46" s="191"/>
      <c r="N46" s="191"/>
      <c r="O46" s="191"/>
      <c r="P46" s="191"/>
      <c r="Q46" s="191"/>
      <c r="R46" s="191"/>
      <c r="S46" s="191"/>
    </row>
    <row r="47" spans="1:19" s="194" customFormat="1" ht="12.75" customHeight="1" x14ac:dyDescent="0.2">
      <c r="A47" s="190" t="s">
        <v>120</v>
      </c>
      <c r="B47" s="1161">
        <v>0.95</v>
      </c>
      <c r="C47" s="1161">
        <v>0.1</v>
      </c>
      <c r="D47" s="1161">
        <v>2.97</v>
      </c>
      <c r="E47" s="1161" t="s">
        <v>1</v>
      </c>
      <c r="F47" s="774">
        <v>0.56000000000000005</v>
      </c>
      <c r="G47" s="193"/>
      <c r="H47" s="193"/>
      <c r="I47" s="193"/>
      <c r="J47" s="193"/>
      <c r="K47" s="193"/>
      <c r="L47" s="272"/>
      <c r="M47" s="191"/>
      <c r="N47" s="191"/>
      <c r="O47" s="191"/>
      <c r="P47" s="191"/>
      <c r="Q47" s="191"/>
      <c r="R47" s="191"/>
      <c r="S47" s="191"/>
    </row>
    <row r="48" spans="1:19" s="194" customFormat="1" ht="12.75" customHeight="1" x14ac:dyDescent="0.2">
      <c r="A48" s="190" t="s">
        <v>200</v>
      </c>
      <c r="B48" s="1161">
        <v>0.26</v>
      </c>
      <c r="C48" s="1161">
        <v>-7.0000000000000007E-2</v>
      </c>
      <c r="D48" s="1161">
        <v>3.86</v>
      </c>
      <c r="E48" s="1161" t="s">
        <v>1</v>
      </c>
      <c r="F48" s="774">
        <v>0.16</v>
      </c>
      <c r="G48" s="193"/>
      <c r="H48" s="193"/>
      <c r="I48" s="193"/>
      <c r="J48" s="193"/>
      <c r="K48" s="193"/>
      <c r="L48" s="272"/>
      <c r="M48" s="191"/>
      <c r="N48" s="191"/>
      <c r="O48" s="191"/>
      <c r="P48" s="191"/>
      <c r="Q48" s="191"/>
      <c r="R48" s="191"/>
      <c r="S48" s="191"/>
    </row>
    <row r="49" spans="1:19" s="194" customFormat="1" ht="12.75" customHeight="1" x14ac:dyDescent="0.2">
      <c r="A49" s="190" t="s">
        <v>121</v>
      </c>
      <c r="B49" s="1161">
        <v>7.0000000000000007E-2</v>
      </c>
      <c r="C49" s="1161">
        <v>7.0000000000000007E-2</v>
      </c>
      <c r="D49" s="1161">
        <v>-0.47</v>
      </c>
      <c r="E49" s="1161" t="s">
        <v>1</v>
      </c>
      <c r="F49" s="774">
        <v>0.05</v>
      </c>
      <c r="G49" s="193"/>
      <c r="H49" s="193"/>
      <c r="I49" s="193"/>
      <c r="J49" s="193"/>
      <c r="K49" s="193"/>
      <c r="L49" s="272"/>
      <c r="M49" s="191"/>
      <c r="N49" s="191"/>
      <c r="O49" s="191"/>
      <c r="P49" s="191"/>
      <c r="Q49" s="191"/>
      <c r="R49" s="191"/>
      <c r="S49" s="191"/>
    </row>
    <row r="50" spans="1:19" s="194" customFormat="1" ht="12.75" customHeight="1" x14ac:dyDescent="0.2">
      <c r="A50" s="213" t="s">
        <v>126</v>
      </c>
      <c r="B50" s="1162">
        <v>0.43</v>
      </c>
      <c r="C50" s="1162">
        <v>0.91</v>
      </c>
      <c r="D50" s="1162">
        <v>0.43</v>
      </c>
      <c r="E50" s="1162" t="s">
        <v>1</v>
      </c>
      <c r="F50" s="1122">
        <v>0.55000000000000004</v>
      </c>
      <c r="G50" s="193"/>
      <c r="H50" s="193"/>
      <c r="I50" s="193"/>
      <c r="J50" s="193"/>
      <c r="K50" s="193"/>
      <c r="L50" s="272"/>
      <c r="M50" s="191"/>
      <c r="N50" s="191"/>
      <c r="O50" s="191"/>
      <c r="P50" s="191"/>
      <c r="Q50" s="191"/>
      <c r="R50" s="191"/>
      <c r="S50" s="191"/>
    </row>
    <row r="51" spans="1:19" s="194" customFormat="1" ht="12.75" hidden="1" customHeight="1" outlineLevel="1" x14ac:dyDescent="0.2">
      <c r="A51" s="264"/>
      <c r="B51" s="1161"/>
      <c r="C51" s="1161"/>
      <c r="D51" s="1161"/>
      <c r="E51" s="1161"/>
      <c r="F51" s="779"/>
      <c r="G51" s="193"/>
      <c r="H51" s="193"/>
      <c r="I51" s="193"/>
      <c r="J51" s="193"/>
      <c r="K51" s="193"/>
      <c r="L51" s="272"/>
      <c r="M51" s="191"/>
      <c r="N51" s="191"/>
      <c r="O51" s="191"/>
      <c r="P51" s="191"/>
      <c r="Q51" s="191"/>
      <c r="R51" s="191"/>
      <c r="S51" s="191"/>
    </row>
    <row r="52" spans="1:19" s="271" customFormat="1" ht="12.75" customHeight="1" collapsed="1" thickBot="1" x14ac:dyDescent="0.25">
      <c r="A52" s="542" t="s">
        <v>112</v>
      </c>
      <c r="B52" s="1163">
        <v>0.13</v>
      </c>
      <c r="C52" s="1163">
        <v>0.02</v>
      </c>
      <c r="D52" s="1163">
        <v>0.3</v>
      </c>
      <c r="E52" s="1163" t="s">
        <v>1</v>
      </c>
      <c r="F52" s="1123">
        <v>0.09</v>
      </c>
      <c r="G52" s="268"/>
      <c r="H52" s="268"/>
      <c r="I52" s="268"/>
      <c r="J52" s="268"/>
      <c r="K52" s="268"/>
      <c r="L52" s="272"/>
      <c r="M52" s="270"/>
      <c r="N52" s="270"/>
      <c r="O52" s="270"/>
      <c r="P52" s="270"/>
      <c r="Q52" s="270"/>
      <c r="R52" s="270"/>
      <c r="S52" s="270"/>
    </row>
    <row r="53" spans="1:19" s="13" customFormat="1" ht="4.5" customHeight="1" thickBot="1" x14ac:dyDescent="0.25">
      <c r="A53" s="305"/>
      <c r="B53" s="305"/>
      <c r="C53" s="305"/>
      <c r="D53" s="305"/>
      <c r="E53" s="305"/>
      <c r="F53" s="305"/>
      <c r="G53" s="249"/>
      <c r="H53" s="249"/>
      <c r="I53" s="249"/>
      <c r="J53" s="249"/>
      <c r="K53" s="249"/>
      <c r="L53" s="130"/>
      <c r="M53" s="101"/>
      <c r="N53" s="101"/>
      <c r="O53" s="101"/>
      <c r="P53" s="101"/>
      <c r="Q53" s="101"/>
      <c r="R53" s="101"/>
      <c r="S53" s="101"/>
    </row>
    <row r="54" spans="1:19" s="13" customFormat="1" ht="12" x14ac:dyDescent="0.2">
      <c r="A54" s="781"/>
      <c r="B54" s="1204" t="s">
        <v>284</v>
      </c>
      <c r="C54" s="1204"/>
      <c r="D54" s="1204"/>
      <c r="E54" s="1204"/>
      <c r="F54" s="1204"/>
      <c r="G54" s="249"/>
      <c r="H54" s="249"/>
      <c r="I54" s="249"/>
      <c r="J54" s="249"/>
      <c r="K54" s="249"/>
      <c r="L54" s="130"/>
      <c r="M54" s="101"/>
      <c r="N54" s="101"/>
      <c r="O54" s="101"/>
      <c r="P54" s="101"/>
      <c r="Q54" s="101"/>
      <c r="R54" s="101"/>
      <c r="S54" s="101"/>
    </row>
    <row r="55" spans="1:19" ht="25.5" customHeight="1" x14ac:dyDescent="0.2">
      <c r="A55" s="755" t="s">
        <v>111</v>
      </c>
      <c r="B55" s="776" t="s">
        <v>4</v>
      </c>
      <c r="C55" s="776" t="s">
        <v>3</v>
      </c>
      <c r="D55" s="776" t="s">
        <v>177</v>
      </c>
      <c r="E55" s="776" t="s">
        <v>220</v>
      </c>
      <c r="F55" s="776" t="s">
        <v>112</v>
      </c>
    </row>
    <row r="56" spans="1:19" s="544" customFormat="1" ht="12.75" customHeight="1" x14ac:dyDescent="0.2">
      <c r="A56" s="190" t="s">
        <v>116</v>
      </c>
      <c r="B56" s="1168">
        <v>-0.09</v>
      </c>
      <c r="C56" s="1168">
        <v>-0.14000000000000001</v>
      </c>
      <c r="D56" s="1168">
        <v>0.59</v>
      </c>
      <c r="E56" s="1168" t="s">
        <v>1</v>
      </c>
      <c r="F56" s="1120">
        <v>-0.09</v>
      </c>
      <c r="G56" s="543"/>
      <c r="H56" s="543"/>
      <c r="I56" s="543"/>
      <c r="J56" s="543"/>
      <c r="K56" s="543"/>
      <c r="L56" s="264"/>
      <c r="M56" s="478"/>
      <c r="N56" s="478"/>
      <c r="O56" s="478"/>
      <c r="P56" s="478"/>
      <c r="Q56" s="478"/>
      <c r="R56" s="478"/>
      <c r="S56" s="478"/>
    </row>
    <row r="57" spans="1:19" s="544" customFormat="1" ht="12.75" customHeight="1" x14ac:dyDescent="0.2">
      <c r="A57" s="190" t="s">
        <v>117</v>
      </c>
      <c r="B57" s="1165">
        <v>0</v>
      </c>
      <c r="C57" s="1165">
        <v>0.14000000000000001</v>
      </c>
      <c r="D57" s="1165">
        <v>-0.15</v>
      </c>
      <c r="E57" s="1165" t="s">
        <v>1</v>
      </c>
      <c r="F57" s="774">
        <v>0.05</v>
      </c>
      <c r="G57" s="543"/>
      <c r="H57" s="543"/>
      <c r="I57" s="543"/>
      <c r="J57" s="543"/>
      <c r="K57" s="543"/>
      <c r="L57" s="264"/>
      <c r="M57" s="478"/>
      <c r="N57" s="478"/>
      <c r="O57" s="478"/>
      <c r="P57" s="478"/>
      <c r="Q57" s="478"/>
      <c r="R57" s="478"/>
      <c r="S57" s="478"/>
    </row>
    <row r="58" spans="1:19" s="544" customFormat="1" ht="12.75" customHeight="1" x14ac:dyDescent="0.2">
      <c r="A58" s="190" t="s">
        <v>123</v>
      </c>
      <c r="B58" s="1165">
        <v>0.08</v>
      </c>
      <c r="C58" s="1165">
        <v>-0.01</v>
      </c>
      <c r="D58" s="1165">
        <v>0.03</v>
      </c>
      <c r="E58" s="1165" t="s">
        <v>1</v>
      </c>
      <c r="F58" s="774">
        <v>0.05</v>
      </c>
      <c r="G58" s="543"/>
      <c r="H58" s="543"/>
      <c r="I58" s="543"/>
      <c r="J58" s="543"/>
      <c r="K58" s="543"/>
      <c r="L58" s="264"/>
      <c r="M58" s="478"/>
      <c r="N58" s="478"/>
      <c r="O58" s="478"/>
      <c r="P58" s="478"/>
      <c r="Q58" s="478"/>
      <c r="R58" s="478"/>
      <c r="S58" s="478"/>
    </row>
    <row r="59" spans="1:19" s="544" customFormat="1" ht="12.75" customHeight="1" x14ac:dyDescent="0.2">
      <c r="A59" s="264" t="s">
        <v>124</v>
      </c>
      <c r="B59" s="1165">
        <v>-0.03</v>
      </c>
      <c r="C59" s="1165">
        <v>0.06</v>
      </c>
      <c r="D59" s="1165">
        <v>0.16</v>
      </c>
      <c r="E59" s="1165" t="s">
        <v>1</v>
      </c>
      <c r="F59" s="774">
        <v>0.03</v>
      </c>
      <c r="G59" s="543"/>
      <c r="H59" s="543"/>
      <c r="I59" s="543"/>
      <c r="J59" s="543"/>
      <c r="K59" s="543"/>
      <c r="L59" s="264"/>
      <c r="M59" s="478"/>
      <c r="N59" s="478"/>
      <c r="O59" s="478"/>
      <c r="P59" s="478"/>
      <c r="Q59" s="478"/>
      <c r="R59" s="478"/>
      <c r="S59" s="478"/>
    </row>
    <row r="60" spans="1:19" s="544" customFormat="1" ht="12.75" customHeight="1" x14ac:dyDescent="0.2">
      <c r="A60" s="190" t="s">
        <v>128</v>
      </c>
      <c r="B60" s="1165">
        <v>-0.18</v>
      </c>
      <c r="C60" s="1165">
        <v>-0.04</v>
      </c>
      <c r="D60" s="1165">
        <v>0.27</v>
      </c>
      <c r="E60" s="1165" t="s">
        <v>1</v>
      </c>
      <c r="F60" s="774">
        <v>-0.09</v>
      </c>
      <c r="G60" s="543"/>
      <c r="H60" s="543"/>
      <c r="I60" s="543"/>
      <c r="J60" s="543"/>
      <c r="K60" s="543"/>
      <c r="L60" s="264"/>
      <c r="M60" s="478"/>
      <c r="N60" s="478"/>
      <c r="O60" s="478"/>
      <c r="P60" s="478"/>
      <c r="Q60" s="478"/>
      <c r="R60" s="478"/>
      <c r="S60" s="478"/>
    </row>
    <row r="61" spans="1:19" s="544" customFormat="1" ht="12.75" customHeight="1" x14ac:dyDescent="0.2">
      <c r="A61" s="190" t="s">
        <v>118</v>
      </c>
      <c r="B61" s="1165">
        <v>0.47</v>
      </c>
      <c r="C61" s="1165">
        <v>0.08</v>
      </c>
      <c r="D61" s="1165">
        <v>-0.11</v>
      </c>
      <c r="E61" s="1165" t="s">
        <v>1</v>
      </c>
      <c r="F61" s="774">
        <v>0.25</v>
      </c>
      <c r="G61" s="543"/>
      <c r="H61" s="543"/>
      <c r="I61" s="543"/>
      <c r="J61" s="543"/>
      <c r="K61" s="543"/>
      <c r="L61" s="264"/>
      <c r="M61" s="478"/>
      <c r="N61" s="478"/>
      <c r="O61" s="478"/>
      <c r="P61" s="478"/>
      <c r="Q61" s="478"/>
      <c r="R61" s="478"/>
      <c r="S61" s="478"/>
    </row>
    <row r="62" spans="1:19" s="544" customFormat="1" ht="12.75" customHeight="1" x14ac:dyDescent="0.2">
      <c r="A62" s="190" t="s">
        <v>119</v>
      </c>
      <c r="B62" s="1165">
        <v>-0.24</v>
      </c>
      <c r="C62" s="1165">
        <v>-0.05</v>
      </c>
      <c r="D62" s="1165">
        <v>-0.41</v>
      </c>
      <c r="E62" s="1165" t="s">
        <v>1</v>
      </c>
      <c r="F62" s="774">
        <v>-0.18</v>
      </c>
      <c r="G62" s="543"/>
      <c r="H62" s="543"/>
      <c r="I62" s="543"/>
      <c r="J62" s="543"/>
      <c r="K62" s="543"/>
      <c r="L62" s="264"/>
      <c r="M62" s="478"/>
      <c r="N62" s="478"/>
      <c r="O62" s="478"/>
      <c r="P62" s="478"/>
      <c r="Q62" s="478"/>
      <c r="R62" s="478"/>
      <c r="S62" s="478"/>
    </row>
    <row r="63" spans="1:19" s="544" customFormat="1" ht="12.75" customHeight="1" x14ac:dyDescent="0.2">
      <c r="A63" s="190" t="s">
        <v>120</v>
      </c>
      <c r="B63" s="1165">
        <v>0.51</v>
      </c>
      <c r="C63" s="1165">
        <v>0.06</v>
      </c>
      <c r="D63" s="1165">
        <v>0.31</v>
      </c>
      <c r="E63" s="1165" t="s">
        <v>1</v>
      </c>
      <c r="F63" s="774">
        <v>0.28000000000000003</v>
      </c>
      <c r="G63" s="543"/>
      <c r="H63" s="543"/>
      <c r="I63" s="543"/>
      <c r="J63" s="543"/>
      <c r="K63" s="543"/>
      <c r="L63" s="264"/>
      <c r="M63" s="478"/>
      <c r="N63" s="478"/>
      <c r="O63" s="478"/>
      <c r="P63" s="478"/>
      <c r="Q63" s="478"/>
      <c r="R63" s="478"/>
      <c r="S63" s="478"/>
    </row>
    <row r="64" spans="1:19" s="544" customFormat="1" ht="12.75" customHeight="1" x14ac:dyDescent="0.2">
      <c r="A64" s="190" t="s">
        <v>200</v>
      </c>
      <c r="B64" s="1165">
        <v>0.08</v>
      </c>
      <c r="C64" s="1165">
        <v>-0.19</v>
      </c>
      <c r="D64" s="1165">
        <v>1.37</v>
      </c>
      <c r="E64" s="1165" t="s">
        <v>1</v>
      </c>
      <c r="F64" s="774">
        <v>-0.02</v>
      </c>
      <c r="G64" s="543"/>
      <c r="H64" s="543"/>
      <c r="I64" s="543"/>
      <c r="J64" s="543"/>
      <c r="K64" s="543"/>
      <c r="L64" s="264"/>
      <c r="M64" s="478"/>
      <c r="N64" s="478"/>
      <c r="O64" s="478"/>
      <c r="P64" s="478"/>
      <c r="Q64" s="478"/>
      <c r="R64" s="478"/>
      <c r="S64" s="478"/>
    </row>
    <row r="65" spans="1:19" s="544" customFormat="1" ht="12.75" customHeight="1" x14ac:dyDescent="0.2">
      <c r="A65" s="190" t="s">
        <v>121</v>
      </c>
      <c r="B65" s="1165">
        <v>-0.12</v>
      </c>
      <c r="C65" s="1165">
        <v>0.06</v>
      </c>
      <c r="D65" s="1165">
        <v>-0.18</v>
      </c>
      <c r="E65" s="1165" t="s">
        <v>1</v>
      </c>
      <c r="F65" s="774">
        <v>-0.05</v>
      </c>
      <c r="G65" s="543"/>
      <c r="H65" s="543"/>
      <c r="I65" s="543"/>
      <c r="J65" s="543"/>
      <c r="K65" s="543"/>
      <c r="L65" s="264"/>
      <c r="M65" s="478"/>
      <c r="N65" s="478"/>
      <c r="O65" s="478"/>
      <c r="P65" s="478"/>
      <c r="Q65" s="478"/>
      <c r="R65" s="478"/>
      <c r="S65" s="478"/>
    </row>
    <row r="66" spans="1:19" s="547" customFormat="1" ht="12.75" customHeight="1" x14ac:dyDescent="0.2">
      <c r="A66" s="524" t="s">
        <v>126</v>
      </c>
      <c r="B66" s="1166">
        <v>0.2</v>
      </c>
      <c r="C66" s="1166">
        <v>0.39</v>
      </c>
      <c r="D66" s="1166">
        <v>0.41</v>
      </c>
      <c r="E66" s="1166" t="s">
        <v>1</v>
      </c>
      <c r="F66" s="1121">
        <v>0.28000000000000003</v>
      </c>
      <c r="G66" s="545"/>
      <c r="H66" s="545"/>
      <c r="I66" s="545"/>
      <c r="J66" s="545"/>
      <c r="K66" s="545"/>
      <c r="L66" s="264"/>
      <c r="M66" s="546"/>
      <c r="N66" s="546"/>
      <c r="O66" s="546"/>
      <c r="P66" s="546"/>
      <c r="Q66" s="546"/>
      <c r="R66" s="546"/>
      <c r="S66" s="546"/>
    </row>
    <row r="67" spans="1:19" s="544" customFormat="1" ht="12.75" hidden="1" customHeight="1" outlineLevel="1" x14ac:dyDescent="0.2">
      <c r="A67" s="264"/>
      <c r="B67" s="1165"/>
      <c r="C67" s="1165"/>
      <c r="D67" s="1165"/>
      <c r="E67" s="1165"/>
      <c r="F67" s="779"/>
      <c r="G67" s="543"/>
      <c r="H67" s="543"/>
      <c r="I67" s="543"/>
      <c r="J67" s="543"/>
      <c r="K67" s="543"/>
      <c r="L67" s="264"/>
      <c r="M67" s="478"/>
      <c r="N67" s="478"/>
      <c r="O67" s="478"/>
      <c r="P67" s="478"/>
      <c r="Q67" s="478"/>
      <c r="R67" s="478"/>
      <c r="S67" s="478"/>
    </row>
    <row r="68" spans="1:19" s="194" customFormat="1" ht="12.75" customHeight="1" collapsed="1" thickBot="1" x14ac:dyDescent="0.25">
      <c r="A68" s="542" t="s">
        <v>112</v>
      </c>
      <c r="B68" s="1167">
        <v>0.01</v>
      </c>
      <c r="C68" s="1167">
        <v>-0.03</v>
      </c>
      <c r="D68" s="1167">
        <v>0.21</v>
      </c>
      <c r="E68" s="1167" t="s">
        <v>1</v>
      </c>
      <c r="F68" s="780">
        <v>0</v>
      </c>
      <c r="G68" s="193"/>
      <c r="H68" s="193"/>
      <c r="I68" s="193"/>
      <c r="J68" s="193"/>
      <c r="K68" s="193"/>
      <c r="L68" s="272"/>
      <c r="M68" s="191"/>
      <c r="N68" s="191"/>
      <c r="O68" s="191"/>
      <c r="P68" s="191"/>
      <c r="Q68" s="191"/>
      <c r="R68" s="191"/>
      <c r="S68" s="191"/>
    </row>
  </sheetData>
  <mergeCells count="7">
    <mergeCell ref="A1:F1"/>
    <mergeCell ref="A3:K3"/>
    <mergeCell ref="B38:F38"/>
    <mergeCell ref="B54:F54"/>
    <mergeCell ref="B5:F5"/>
    <mergeCell ref="G5:K5"/>
    <mergeCell ref="B22:F22"/>
  </mergeCells>
  <phoneticPr fontId="6" type="noConversion"/>
  <pageMargins left="0.6692913385826772" right="0.47244094488188981" top="0.70866141732283472" bottom="0.51181102362204722" header="0" footer="0.27559055118110237"/>
  <pageSetup paperSize="9" scale="84" orientation="portrait" cellComments="asDisplayed" r:id="rId1"/>
  <headerFooter alignWithMargins="0">
    <oddFooter>&amp;LEricsson - Tredje kvartalet 2014&amp;R&amp;P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theme="5" tint="0.39997558519241921"/>
  </sheetPr>
  <dimension ref="A1:H58"/>
  <sheetViews>
    <sheetView showGridLines="0" zoomScaleNormal="100" zoomScaleSheetLayoutView="100" workbookViewId="0">
      <selection activeCell="K38" sqref="K38"/>
    </sheetView>
  </sheetViews>
  <sheetFormatPr defaultRowHeight="11.25" customHeight="1" x14ac:dyDescent="0.2"/>
  <cols>
    <col min="1" max="1" width="50.7109375" style="98" customWidth="1"/>
    <col min="2" max="8" width="9.7109375" style="98" customWidth="1"/>
    <col min="9" max="39" width="1.7109375" style="7" customWidth="1"/>
    <col min="40" max="16384" width="9.140625" style="7"/>
  </cols>
  <sheetData>
    <row r="1" spans="1:8" ht="12.75" customHeight="1" x14ac:dyDescent="0.2">
      <c r="A1" s="1181" t="s">
        <v>187</v>
      </c>
      <c r="B1" s="1181"/>
      <c r="C1" s="1181"/>
      <c r="D1" s="1181"/>
      <c r="E1" s="1181"/>
      <c r="F1" s="1181"/>
      <c r="G1" s="1181"/>
      <c r="H1" s="1181"/>
    </row>
    <row r="2" spans="1:8" s="223" customFormat="1" ht="4.5" customHeight="1" thickBot="1" x14ac:dyDescent="0.25">
      <c r="A2" s="123"/>
      <c r="B2" s="97"/>
      <c r="C2" s="97"/>
      <c r="D2" s="175"/>
      <c r="E2" s="97"/>
      <c r="F2" s="97"/>
      <c r="G2" s="97"/>
      <c r="H2" s="175"/>
    </row>
    <row r="3" spans="1:8" s="16" customFormat="1" ht="12.75" customHeight="1" x14ac:dyDescent="0.2">
      <c r="A3" s="744"/>
      <c r="B3" s="1201">
        <v>2013</v>
      </c>
      <c r="C3" s="1201"/>
      <c r="D3" s="1201"/>
      <c r="E3" s="1201"/>
      <c r="F3" s="1190">
        <v>2014</v>
      </c>
      <c r="G3" s="1190"/>
      <c r="H3" s="1190"/>
    </row>
    <row r="4" spans="1:8" s="237" customFormat="1" ht="12.75" customHeight="1" x14ac:dyDescent="0.2">
      <c r="A4" s="739" t="s">
        <v>210</v>
      </c>
      <c r="B4" s="740" t="s">
        <v>90</v>
      </c>
      <c r="C4" s="740" t="s">
        <v>91</v>
      </c>
      <c r="D4" s="741" t="s">
        <v>92</v>
      </c>
      <c r="E4" s="710" t="s">
        <v>93</v>
      </c>
      <c r="F4" s="740" t="s">
        <v>90</v>
      </c>
      <c r="G4" s="740" t="s">
        <v>91</v>
      </c>
      <c r="H4" s="741" t="s">
        <v>92</v>
      </c>
    </row>
    <row r="5" spans="1:8" s="211" customFormat="1" ht="12.75" customHeight="1" x14ac:dyDescent="0.2">
      <c r="A5" s="264" t="s">
        <v>87</v>
      </c>
      <c r="B5" s="548">
        <v>8638</v>
      </c>
      <c r="C5" s="548">
        <v>9499</v>
      </c>
      <c r="D5" s="548">
        <v>7716</v>
      </c>
      <c r="E5" s="549">
        <v>6414</v>
      </c>
      <c r="F5" s="918">
        <v>5362.0212015508168</v>
      </c>
      <c r="G5" s="548">
        <v>4927.7910404952618</v>
      </c>
      <c r="H5" s="782">
        <v>4579</v>
      </c>
    </row>
    <row r="6" spans="1:8" s="194" customFormat="1" ht="12.75" customHeight="1" x14ac:dyDescent="0.2">
      <c r="A6" s="264" t="s">
        <v>131</v>
      </c>
      <c r="B6" s="548">
        <v>1915</v>
      </c>
      <c r="C6" s="548">
        <v>1215</v>
      </c>
      <c r="D6" s="548">
        <v>658</v>
      </c>
      <c r="E6" s="549">
        <v>911</v>
      </c>
      <c r="F6" s="918">
        <v>625.44499333199997</v>
      </c>
      <c r="G6" s="548">
        <v>430</v>
      </c>
      <c r="H6" s="782">
        <v>675</v>
      </c>
    </row>
    <row r="7" spans="1:8" s="194" customFormat="1" ht="12.75" customHeight="1" x14ac:dyDescent="0.2">
      <c r="A7" s="264" t="s">
        <v>132</v>
      </c>
      <c r="B7" s="548">
        <v>-758</v>
      </c>
      <c r="C7" s="548">
        <v>-2365</v>
      </c>
      <c r="D7" s="548">
        <v>-1534</v>
      </c>
      <c r="E7" s="549">
        <v>-1364</v>
      </c>
      <c r="F7" s="918">
        <v>-977.11673197000005</v>
      </c>
      <c r="G7" s="548">
        <v>-641.90287644250441</v>
      </c>
      <c r="H7" s="782">
        <v>-648</v>
      </c>
    </row>
    <row r="8" spans="1:8" s="15" customFormat="1" ht="12.75" customHeight="1" x14ac:dyDescent="0.2">
      <c r="A8" s="167" t="s">
        <v>133</v>
      </c>
      <c r="B8" s="168">
        <v>-324</v>
      </c>
      <c r="C8" s="168">
        <v>-1001</v>
      </c>
      <c r="D8" s="169">
        <v>-457</v>
      </c>
      <c r="E8" s="169">
        <v>-307</v>
      </c>
      <c r="F8" s="919">
        <v>-511.98050718902027</v>
      </c>
      <c r="G8" s="168">
        <v>-246.39297004209368</v>
      </c>
      <c r="H8" s="1124">
        <v>-231</v>
      </c>
    </row>
    <row r="9" spans="1:8" s="194" customFormat="1" ht="12.75" customHeight="1" x14ac:dyDescent="0.2">
      <c r="A9" s="264" t="s">
        <v>134</v>
      </c>
      <c r="B9" s="550">
        <v>-209</v>
      </c>
      <c r="C9" s="550">
        <v>-586</v>
      </c>
      <c r="D9" s="548">
        <v>-191</v>
      </c>
      <c r="E9" s="549">
        <v>-575</v>
      </c>
      <c r="F9" s="918">
        <v>-88.492031045454539</v>
      </c>
      <c r="G9" s="548">
        <v>-298</v>
      </c>
      <c r="H9" s="782">
        <v>-132</v>
      </c>
    </row>
    <row r="10" spans="1:8" s="267" customFormat="1" ht="12.75" customHeight="1" x14ac:dyDescent="0.2">
      <c r="A10" s="213" t="s">
        <v>135</v>
      </c>
      <c r="B10" s="551">
        <v>-87</v>
      </c>
      <c r="C10" s="551">
        <v>-47</v>
      </c>
      <c r="D10" s="552">
        <v>-235</v>
      </c>
      <c r="E10" s="552">
        <v>-24</v>
      </c>
      <c r="F10" s="920">
        <v>5.9336087300000031</v>
      </c>
      <c r="G10" s="552">
        <v>160.53403781087201</v>
      </c>
      <c r="H10" s="1125">
        <v>93</v>
      </c>
    </row>
    <row r="11" spans="1:8" s="306" customFormat="1" ht="12.75" customHeight="1" thickBot="1" x14ac:dyDescent="0.25">
      <c r="A11" s="302" t="s">
        <v>89</v>
      </c>
      <c r="B11" s="258">
        <v>9499</v>
      </c>
      <c r="C11" s="258">
        <v>7716</v>
      </c>
      <c r="D11" s="258">
        <v>6414</v>
      </c>
      <c r="E11" s="303">
        <v>5362</v>
      </c>
      <c r="F11" s="921">
        <v>4927.7910405973626</v>
      </c>
      <c r="G11" s="258">
        <v>4579.4479561415574</v>
      </c>
      <c r="H11" s="784">
        <v>4567</v>
      </c>
    </row>
    <row r="12" spans="1:8" s="662" customFormat="1" ht="4.5" customHeight="1" thickBot="1" x14ac:dyDescent="0.25">
      <c r="A12" s="239"/>
      <c r="B12" s="239"/>
      <c r="C12" s="671"/>
      <c r="D12" s="671"/>
      <c r="E12" s="239"/>
      <c r="F12" s="239"/>
      <c r="G12" s="671"/>
      <c r="H12" s="671"/>
    </row>
    <row r="13" spans="1:8" s="16" customFormat="1" ht="12.75" customHeight="1" x14ac:dyDescent="0.2">
      <c r="A13" s="707"/>
      <c r="B13" s="1201">
        <v>2013</v>
      </c>
      <c r="C13" s="1201"/>
      <c r="D13" s="1201"/>
      <c r="E13" s="1201"/>
      <c r="F13" s="1190">
        <v>2014</v>
      </c>
      <c r="G13" s="1190"/>
      <c r="H13" s="1190"/>
    </row>
    <row r="14" spans="1:8" s="672" customFormat="1" ht="12.75" customHeight="1" x14ac:dyDescent="0.2">
      <c r="A14" s="785" t="s">
        <v>211</v>
      </c>
      <c r="B14" s="786" t="s">
        <v>33</v>
      </c>
      <c r="C14" s="786" t="s">
        <v>138</v>
      </c>
      <c r="D14" s="786" t="s">
        <v>190</v>
      </c>
      <c r="E14" s="759" t="s">
        <v>34</v>
      </c>
      <c r="F14" s="786" t="s">
        <v>33</v>
      </c>
      <c r="G14" s="786" t="s">
        <v>138</v>
      </c>
      <c r="H14" s="786" t="s">
        <v>190</v>
      </c>
    </row>
    <row r="15" spans="1:8" s="211" customFormat="1" ht="12.75" customHeight="1" x14ac:dyDescent="0.2">
      <c r="A15" s="264" t="s">
        <v>87</v>
      </c>
      <c r="B15" s="548">
        <v>8638</v>
      </c>
      <c r="C15" s="548">
        <v>8638</v>
      </c>
      <c r="D15" s="548">
        <v>8638</v>
      </c>
      <c r="E15" s="549">
        <v>8638</v>
      </c>
      <c r="F15" s="918">
        <v>5362.0212015508168</v>
      </c>
      <c r="G15" s="548">
        <v>5362.2322015071422</v>
      </c>
      <c r="H15" s="782">
        <v>5362</v>
      </c>
    </row>
    <row r="16" spans="1:8" s="211" customFormat="1" ht="12.75" customHeight="1" x14ac:dyDescent="0.2">
      <c r="A16" s="264" t="s">
        <v>131</v>
      </c>
      <c r="B16" s="548">
        <v>1915</v>
      </c>
      <c r="C16" s="548">
        <v>3130</v>
      </c>
      <c r="D16" s="548">
        <v>3788</v>
      </c>
      <c r="E16" s="549">
        <v>4699</v>
      </c>
      <c r="F16" s="918">
        <v>625.44499333199997</v>
      </c>
      <c r="G16" s="548">
        <v>1054.5267875874999</v>
      </c>
      <c r="H16" s="782">
        <v>1730</v>
      </c>
    </row>
    <row r="17" spans="1:8" s="194" customFormat="1" ht="12.75" customHeight="1" x14ac:dyDescent="0.2">
      <c r="A17" s="264" t="s">
        <v>132</v>
      </c>
      <c r="B17" s="548">
        <v>-758</v>
      </c>
      <c r="C17" s="548">
        <v>-3123</v>
      </c>
      <c r="D17" s="548">
        <v>-4657</v>
      </c>
      <c r="E17" s="549">
        <v>-6021</v>
      </c>
      <c r="F17" s="918">
        <v>-977.11673197000005</v>
      </c>
      <c r="G17" s="548">
        <v>-1619.4196084400003</v>
      </c>
      <c r="H17" s="782">
        <v>-2267</v>
      </c>
    </row>
    <row r="18" spans="1:8" s="15" customFormat="1" ht="12.75" customHeight="1" x14ac:dyDescent="0.2">
      <c r="A18" s="167" t="s">
        <v>133</v>
      </c>
      <c r="B18" s="168">
        <v>-324</v>
      </c>
      <c r="C18" s="168">
        <v>-1325</v>
      </c>
      <c r="D18" s="168">
        <v>-1782</v>
      </c>
      <c r="E18" s="169">
        <v>-2089</v>
      </c>
      <c r="F18" s="919">
        <v>-511.98050718902027</v>
      </c>
      <c r="G18" s="168">
        <v>-758.37347721441711</v>
      </c>
      <c r="H18" s="783">
        <v>-989</v>
      </c>
    </row>
    <row r="19" spans="1:8" s="194" customFormat="1" ht="12.75" customHeight="1" x14ac:dyDescent="0.2">
      <c r="A19" s="264" t="s">
        <v>134</v>
      </c>
      <c r="B19" s="550">
        <v>-209</v>
      </c>
      <c r="C19" s="550">
        <v>-795</v>
      </c>
      <c r="D19" s="548">
        <v>-986</v>
      </c>
      <c r="E19" s="549">
        <v>-1561</v>
      </c>
      <c r="F19" s="918">
        <v>-88.492031045454539</v>
      </c>
      <c r="G19" s="548">
        <v>-385.74807094999994</v>
      </c>
      <c r="H19" s="782">
        <v>-518</v>
      </c>
    </row>
    <row r="20" spans="1:8" s="267" customFormat="1" ht="12.75" customHeight="1" x14ac:dyDescent="0.2">
      <c r="A20" s="213" t="s">
        <v>135</v>
      </c>
      <c r="B20" s="551">
        <v>-87</v>
      </c>
      <c r="C20" s="551">
        <v>-134</v>
      </c>
      <c r="D20" s="552">
        <v>-369</v>
      </c>
      <c r="E20" s="552">
        <v>-393</v>
      </c>
      <c r="F20" s="920">
        <v>5.9336087300000031</v>
      </c>
      <c r="G20" s="552">
        <v>166.86764669697803</v>
      </c>
      <c r="H20" s="1125">
        <v>260</v>
      </c>
    </row>
    <row r="21" spans="1:8" s="306" customFormat="1" ht="12.75" customHeight="1" thickBot="1" x14ac:dyDescent="0.25">
      <c r="A21" s="302" t="s">
        <v>89</v>
      </c>
      <c r="B21" s="258">
        <v>9499</v>
      </c>
      <c r="C21" s="303">
        <v>7716</v>
      </c>
      <c r="D21" s="303">
        <v>6414</v>
      </c>
      <c r="E21" s="303">
        <v>5362</v>
      </c>
      <c r="F21" s="921">
        <v>4927.7910405973626</v>
      </c>
      <c r="G21" s="258">
        <v>4579.4589564016205</v>
      </c>
      <c r="H21" s="1055">
        <v>4567</v>
      </c>
    </row>
    <row r="22" spans="1:8" ht="4.5" customHeight="1" x14ac:dyDescent="0.2">
      <c r="A22" s="99"/>
      <c r="B22" s="100"/>
      <c r="C22" s="100"/>
      <c r="D22" s="162"/>
      <c r="E22" s="100"/>
      <c r="F22" s="100"/>
      <c r="G22" s="100"/>
      <c r="H22" s="162"/>
    </row>
    <row r="23" spans="1:8" ht="12.75" customHeight="1" x14ac:dyDescent="0.2">
      <c r="A23" s="1208" t="s">
        <v>171</v>
      </c>
      <c r="B23" s="1208"/>
      <c r="C23" s="1208"/>
      <c r="D23" s="1208"/>
      <c r="E23" s="1208"/>
      <c r="F23" s="1208"/>
      <c r="G23" s="1208"/>
      <c r="H23" s="1208"/>
    </row>
    <row r="24" spans="1:8" s="223" customFormat="1" ht="4.5" customHeight="1" thickBot="1" x14ac:dyDescent="0.25">
      <c r="A24" s="123"/>
      <c r="B24" s="97"/>
      <c r="C24" s="97"/>
      <c r="D24" s="177"/>
      <c r="E24" s="97"/>
      <c r="F24" s="97"/>
      <c r="G24" s="97"/>
      <c r="H24" s="177"/>
    </row>
    <row r="25" spans="1:8" s="16" customFormat="1" ht="12.75" customHeight="1" x14ac:dyDescent="0.2">
      <c r="A25" s="687"/>
      <c r="B25" s="1201">
        <v>2013</v>
      </c>
      <c r="C25" s="1201"/>
      <c r="D25" s="1201"/>
      <c r="E25" s="1201"/>
      <c r="F25" s="1190">
        <v>2014</v>
      </c>
      <c r="G25" s="1190"/>
      <c r="H25" s="1190"/>
    </row>
    <row r="26" spans="1:8" s="273" customFormat="1" ht="12.75" customHeight="1" x14ac:dyDescent="0.2">
      <c r="A26" s="787" t="s">
        <v>210</v>
      </c>
      <c r="B26" s="788" t="s">
        <v>90</v>
      </c>
      <c r="C26" s="788" t="s">
        <v>91</v>
      </c>
      <c r="D26" s="789" t="s">
        <v>92</v>
      </c>
      <c r="E26" s="790" t="s">
        <v>93</v>
      </c>
      <c r="F26" s="788" t="s">
        <v>90</v>
      </c>
      <c r="G26" s="788" t="s">
        <v>91</v>
      </c>
      <c r="H26" s="789" t="s">
        <v>92</v>
      </c>
    </row>
    <row r="27" spans="1:8" s="211" customFormat="1" ht="12.75" customHeight="1" x14ac:dyDescent="0.2">
      <c r="A27" s="553" t="s">
        <v>252</v>
      </c>
      <c r="B27" s="673"/>
      <c r="C27" s="674"/>
      <c r="D27" s="674"/>
      <c r="E27" s="554"/>
      <c r="F27" s="912"/>
      <c r="G27" s="673"/>
      <c r="H27" s="791"/>
    </row>
    <row r="28" spans="1:8" s="211" customFormat="1" ht="12.75" customHeight="1" x14ac:dyDescent="0.15">
      <c r="A28" s="197" t="s">
        <v>42</v>
      </c>
      <c r="B28" s="675">
        <v>1196</v>
      </c>
      <c r="C28" s="675">
        <v>1278</v>
      </c>
      <c r="D28" s="675">
        <v>778</v>
      </c>
      <c r="E28" s="676">
        <v>1251</v>
      </c>
      <c r="F28" s="913">
        <v>1034</v>
      </c>
      <c r="G28" s="675">
        <v>1320</v>
      </c>
      <c r="H28" s="792">
        <v>1415</v>
      </c>
    </row>
    <row r="29" spans="1:8" s="211" customFormat="1" ht="12.75" customHeight="1" x14ac:dyDescent="0.15">
      <c r="A29" s="197" t="s">
        <v>137</v>
      </c>
      <c r="B29" s="675">
        <v>282</v>
      </c>
      <c r="C29" s="675">
        <v>214</v>
      </c>
      <c r="D29" s="675">
        <v>237</v>
      </c>
      <c r="E29" s="676">
        <v>182</v>
      </c>
      <c r="F29" s="913">
        <v>197</v>
      </c>
      <c r="G29" s="675">
        <v>185</v>
      </c>
      <c r="H29" s="792">
        <v>155</v>
      </c>
    </row>
    <row r="30" spans="1:8" s="211" customFormat="1" ht="12.75" customHeight="1" x14ac:dyDescent="0.15">
      <c r="A30" s="677" t="s">
        <v>41</v>
      </c>
      <c r="B30" s="678">
        <v>196</v>
      </c>
      <c r="C30" s="678">
        <v>22</v>
      </c>
      <c r="D30" s="679">
        <v>1418</v>
      </c>
      <c r="E30" s="678">
        <v>562</v>
      </c>
      <c r="F30" s="914">
        <v>77</v>
      </c>
      <c r="G30" s="678">
        <v>621</v>
      </c>
      <c r="H30" s="1126">
        <v>935</v>
      </c>
    </row>
    <row r="31" spans="1:8" s="211" customFormat="1" ht="12.75" customHeight="1" x14ac:dyDescent="0.2">
      <c r="A31" s="522" t="s">
        <v>112</v>
      </c>
      <c r="B31" s="680">
        <v>1674</v>
      </c>
      <c r="C31" s="680">
        <v>1514</v>
      </c>
      <c r="D31" s="680">
        <v>2433</v>
      </c>
      <c r="E31" s="189">
        <v>1995</v>
      </c>
      <c r="F31" s="915">
        <v>1308</v>
      </c>
      <c r="G31" s="680">
        <v>2126</v>
      </c>
      <c r="H31" s="793">
        <v>2505</v>
      </c>
    </row>
    <row r="32" spans="1:8" s="211" customFormat="1" ht="12.75" customHeight="1" x14ac:dyDescent="0.2">
      <c r="A32" s="681" t="s">
        <v>71</v>
      </c>
      <c r="B32" s="682"/>
      <c r="C32" s="683"/>
      <c r="D32" s="683"/>
      <c r="E32" s="298"/>
      <c r="F32" s="916"/>
      <c r="G32" s="682"/>
      <c r="H32" s="1127"/>
    </row>
    <row r="33" spans="1:8" s="194" customFormat="1" ht="12.75" customHeight="1" x14ac:dyDescent="0.15">
      <c r="A33" s="197" t="s">
        <v>42</v>
      </c>
      <c r="B33" s="198">
        <v>1008</v>
      </c>
      <c r="C33" s="198">
        <v>983</v>
      </c>
      <c r="D33" s="198">
        <v>1008</v>
      </c>
      <c r="E33" s="199">
        <v>1210</v>
      </c>
      <c r="F33" s="917">
        <v>1004</v>
      </c>
      <c r="G33" s="198">
        <v>1048</v>
      </c>
      <c r="H33" s="792">
        <v>1078</v>
      </c>
    </row>
    <row r="34" spans="1:8" s="194" customFormat="1" ht="12.75" customHeight="1" x14ac:dyDescent="0.15">
      <c r="A34" s="197" t="s">
        <v>137</v>
      </c>
      <c r="B34" s="198">
        <v>303</v>
      </c>
      <c r="C34" s="198">
        <v>342</v>
      </c>
      <c r="D34" s="198">
        <v>388</v>
      </c>
      <c r="E34" s="199">
        <v>374</v>
      </c>
      <c r="F34" s="917">
        <v>333</v>
      </c>
      <c r="G34" s="198">
        <v>315</v>
      </c>
      <c r="H34" s="792">
        <v>311</v>
      </c>
    </row>
    <row r="35" spans="1:8" s="194" customFormat="1" ht="12.75" customHeight="1" x14ac:dyDescent="0.15">
      <c r="A35" s="200" t="s">
        <v>41</v>
      </c>
      <c r="B35" s="201">
        <v>1100</v>
      </c>
      <c r="C35" s="201">
        <v>1111</v>
      </c>
      <c r="D35" s="203">
        <v>1150</v>
      </c>
      <c r="E35" s="201">
        <v>1160</v>
      </c>
      <c r="F35" s="848">
        <v>1023</v>
      </c>
      <c r="G35" s="201">
        <v>1051</v>
      </c>
      <c r="H35" s="1126">
        <v>1092</v>
      </c>
    </row>
    <row r="36" spans="1:8" s="194" customFormat="1" ht="12.75" customHeight="1" thickBot="1" x14ac:dyDescent="0.25">
      <c r="A36" s="302" t="s">
        <v>112</v>
      </c>
      <c r="B36" s="303">
        <v>2411</v>
      </c>
      <c r="C36" s="303">
        <v>2436</v>
      </c>
      <c r="D36" s="303">
        <v>2546</v>
      </c>
      <c r="E36" s="304">
        <v>2744</v>
      </c>
      <c r="F36" s="880">
        <v>2360</v>
      </c>
      <c r="G36" s="968">
        <v>2414</v>
      </c>
      <c r="H36" s="1055">
        <v>2481</v>
      </c>
    </row>
    <row r="37" spans="1:8" s="15" customFormat="1" ht="4.5" customHeight="1" x14ac:dyDescent="0.2">
      <c r="A37" s="173"/>
      <c r="B37" s="174"/>
      <c r="C37" s="174"/>
      <c r="D37" s="174"/>
      <c r="E37" s="174"/>
      <c r="F37" s="174"/>
      <c r="G37" s="174"/>
      <c r="H37" s="174"/>
    </row>
    <row r="38" spans="1:8" s="314" customFormat="1" ht="12.75" customHeight="1" x14ac:dyDescent="0.2">
      <c r="A38" s="1209" t="s">
        <v>276</v>
      </c>
      <c r="B38" s="1210"/>
      <c r="C38" s="1210"/>
      <c r="D38" s="1210"/>
      <c r="E38" s="1210"/>
      <c r="F38" s="1210"/>
      <c r="G38" s="1210"/>
      <c r="H38" s="1210"/>
    </row>
    <row r="39" spans="1:8" s="314" customFormat="1" ht="4.5" customHeight="1" x14ac:dyDescent="0.2">
      <c r="A39" s="329"/>
      <c r="B39" s="330"/>
      <c r="C39" s="330"/>
      <c r="D39" s="330"/>
      <c r="E39" s="330"/>
      <c r="F39" s="330"/>
      <c r="G39" s="330"/>
      <c r="H39" s="330"/>
    </row>
    <row r="40" spans="1:8" s="316" customFormat="1" ht="12.75" customHeight="1" x14ac:dyDescent="0.2">
      <c r="A40" s="329" t="s">
        <v>280</v>
      </c>
      <c r="B40" s="315"/>
      <c r="C40" s="315"/>
      <c r="D40" s="315"/>
      <c r="E40" s="315"/>
      <c r="F40" s="315"/>
      <c r="G40" s="315"/>
      <c r="H40" s="315"/>
    </row>
    <row r="41" spans="1:8" s="319" customFormat="1" ht="4.5" customHeight="1" thickBot="1" x14ac:dyDescent="0.25">
      <c r="A41" s="317"/>
      <c r="B41" s="318"/>
      <c r="C41" s="318"/>
      <c r="D41" s="318"/>
      <c r="E41" s="318"/>
      <c r="F41" s="318"/>
      <c r="G41" s="318"/>
      <c r="H41" s="318"/>
    </row>
    <row r="42" spans="1:8" s="320" customFormat="1" ht="12.75" customHeight="1" x14ac:dyDescent="0.2">
      <c r="A42" s="794"/>
      <c r="B42" s="1201">
        <v>2013</v>
      </c>
      <c r="C42" s="1201"/>
      <c r="D42" s="1201"/>
      <c r="E42" s="1201"/>
      <c r="F42" s="1207">
        <v>2014</v>
      </c>
      <c r="G42" s="1207"/>
      <c r="H42" s="1207"/>
    </row>
    <row r="43" spans="1:8" s="321" customFormat="1" ht="12.75" customHeight="1" x14ac:dyDescent="0.2">
      <c r="A43" s="795" t="s">
        <v>210</v>
      </c>
      <c r="B43" s="740" t="s">
        <v>90</v>
      </c>
      <c r="C43" s="740" t="s">
        <v>91</v>
      </c>
      <c r="D43" s="741" t="s">
        <v>92</v>
      </c>
      <c r="E43" s="710" t="s">
        <v>93</v>
      </c>
      <c r="F43" s="740" t="s">
        <v>90</v>
      </c>
      <c r="G43" s="740" t="s">
        <v>91</v>
      </c>
      <c r="H43" s="741" t="s">
        <v>92</v>
      </c>
    </row>
    <row r="44" spans="1:8" s="559" customFormat="1" ht="12.75" customHeight="1" x14ac:dyDescent="0.2">
      <c r="A44" s="555" t="s">
        <v>18</v>
      </c>
      <c r="B44" s="556">
        <v>1204</v>
      </c>
      <c r="C44" s="556">
        <v>1516</v>
      </c>
      <c r="D44" s="557">
        <v>3010</v>
      </c>
      <c r="E44" s="556">
        <v>6444</v>
      </c>
      <c r="F44" s="910">
        <v>1692</v>
      </c>
      <c r="G44" s="556">
        <v>2662</v>
      </c>
      <c r="H44" s="1128">
        <v>2624</v>
      </c>
    </row>
    <row r="45" spans="1:8" s="559" customFormat="1" ht="12.75" customHeight="1" x14ac:dyDescent="0.2">
      <c r="A45" s="560" t="s">
        <v>281</v>
      </c>
      <c r="B45" s="556">
        <v>1598</v>
      </c>
      <c r="C45" s="556">
        <v>3483</v>
      </c>
      <c r="D45" s="557">
        <v>4398</v>
      </c>
      <c r="E45" s="556">
        <v>12523</v>
      </c>
      <c r="F45" s="910">
        <v>3237</v>
      </c>
      <c r="G45" s="556">
        <v>5862</v>
      </c>
      <c r="H45" s="1128">
        <v>4974</v>
      </c>
    </row>
    <row r="46" spans="1:8" s="559" customFormat="1" ht="12.75" customHeight="1" x14ac:dyDescent="0.2">
      <c r="A46" s="560" t="s">
        <v>75</v>
      </c>
      <c r="B46" s="556">
        <v>-2970</v>
      </c>
      <c r="C46" s="556">
        <v>4291</v>
      </c>
      <c r="D46" s="557">
        <v>1459</v>
      </c>
      <c r="E46" s="556">
        <v>14609</v>
      </c>
      <c r="F46" s="910">
        <v>9402</v>
      </c>
      <c r="G46" s="556">
        <v>2054</v>
      </c>
      <c r="H46" s="1128">
        <v>-1350</v>
      </c>
    </row>
    <row r="47" spans="1:8" s="322" customFormat="1" ht="12.75" customHeight="1" thickBot="1" x14ac:dyDescent="0.25">
      <c r="A47" s="561" t="s">
        <v>175</v>
      </c>
      <c r="B47" s="591">
        <v>-1.859</v>
      </c>
      <c r="C47" s="591">
        <v>1.232</v>
      </c>
      <c r="D47" s="591">
        <v>0.33200000000000002</v>
      </c>
      <c r="E47" s="591">
        <v>1.167</v>
      </c>
      <c r="F47" s="911">
        <v>2.9049999999999998</v>
      </c>
      <c r="G47" s="591">
        <v>0.35</v>
      </c>
      <c r="H47" s="796">
        <v>-0.27100000000000002</v>
      </c>
    </row>
    <row r="48" spans="1:8" s="3" customFormat="1" ht="4.5" customHeight="1" x14ac:dyDescent="0.2">
      <c r="A48" s="98"/>
      <c r="B48" s="98"/>
      <c r="C48" s="98"/>
      <c r="D48" s="98"/>
      <c r="E48" s="98"/>
      <c r="F48" s="98"/>
      <c r="G48" s="98"/>
      <c r="H48" s="98"/>
    </row>
    <row r="49" spans="1:8" s="325" customFormat="1" ht="12.75" customHeight="1" x14ac:dyDescent="0.15">
      <c r="A49" s="323" t="s">
        <v>208</v>
      </c>
      <c r="B49" s="324"/>
      <c r="C49" s="324"/>
      <c r="D49" s="324"/>
      <c r="E49" s="324"/>
      <c r="F49" s="324"/>
      <c r="G49" s="324"/>
      <c r="H49" s="324"/>
    </row>
    <row r="50" spans="1:8" s="328" customFormat="1" ht="4.5" customHeight="1" thickBot="1" x14ac:dyDescent="0.2">
      <c r="A50" s="326"/>
      <c r="B50" s="327"/>
      <c r="C50" s="327"/>
      <c r="D50" s="327"/>
      <c r="E50" s="327"/>
      <c r="F50" s="327"/>
      <c r="G50" s="327"/>
      <c r="H50" s="327"/>
    </row>
    <row r="51" spans="1:8" s="314" customFormat="1" ht="12.75" customHeight="1" x14ac:dyDescent="0.2">
      <c r="A51" s="797"/>
      <c r="B51" s="798"/>
      <c r="C51" s="799"/>
      <c r="D51" s="799"/>
      <c r="E51" s="799" t="s">
        <v>35</v>
      </c>
      <c r="F51" s="799" t="s">
        <v>36</v>
      </c>
      <c r="G51" s="799" t="s">
        <v>129</v>
      </c>
      <c r="H51" s="799" t="s">
        <v>130</v>
      </c>
    </row>
    <row r="52" spans="1:8" s="314" customFormat="1" ht="12.75" customHeight="1" x14ac:dyDescent="0.2">
      <c r="A52" s="800" t="s">
        <v>209</v>
      </c>
      <c r="B52" s="801"/>
      <c r="C52" s="802"/>
      <c r="D52" s="802"/>
      <c r="E52" s="802">
        <v>2013</v>
      </c>
      <c r="F52" s="802">
        <v>2014</v>
      </c>
      <c r="G52" s="802">
        <v>2014</v>
      </c>
      <c r="H52" s="802">
        <v>2014</v>
      </c>
    </row>
    <row r="53" spans="1:8" s="559" customFormat="1" ht="12.75" customHeight="1" x14ac:dyDescent="0.2">
      <c r="A53" s="562" t="s">
        <v>51</v>
      </c>
      <c r="B53" s="563"/>
      <c r="C53" s="564"/>
      <c r="D53" s="564"/>
      <c r="E53" s="564">
        <v>42095</v>
      </c>
      <c r="F53" s="906">
        <v>38096</v>
      </c>
      <c r="G53" s="564">
        <v>33088</v>
      </c>
      <c r="H53" s="747">
        <v>32042</v>
      </c>
    </row>
    <row r="54" spans="1:8" s="559" customFormat="1" ht="12.75" customHeight="1" x14ac:dyDescent="0.2">
      <c r="A54" s="562" t="s">
        <v>212</v>
      </c>
      <c r="B54" s="565"/>
      <c r="C54" s="564"/>
      <c r="D54" s="564"/>
      <c r="E54" s="564">
        <v>34994</v>
      </c>
      <c r="F54" s="906">
        <v>41779</v>
      </c>
      <c r="G54" s="564">
        <v>35310</v>
      </c>
      <c r="H54" s="747">
        <v>34011</v>
      </c>
    </row>
    <row r="55" spans="1:8" s="559" customFormat="1" ht="12.75" customHeight="1" x14ac:dyDescent="0.2">
      <c r="A55" s="562" t="s">
        <v>253</v>
      </c>
      <c r="B55" s="565"/>
      <c r="C55" s="564"/>
      <c r="D55" s="564"/>
      <c r="E55" s="564">
        <v>22067</v>
      </c>
      <c r="F55" s="906">
        <v>18900</v>
      </c>
      <c r="G55" s="564">
        <v>19504</v>
      </c>
      <c r="H55" s="747">
        <v>20647</v>
      </c>
    </row>
    <row r="56" spans="1:8" s="559" customFormat="1" ht="12.75" customHeight="1" x14ac:dyDescent="0.2">
      <c r="A56" s="562" t="s">
        <v>213</v>
      </c>
      <c r="B56" s="565"/>
      <c r="C56" s="566"/>
      <c r="D56" s="566"/>
      <c r="E56" s="566">
        <v>7388</v>
      </c>
      <c r="F56" s="907">
        <v>5737</v>
      </c>
      <c r="G56" s="566">
        <v>3525</v>
      </c>
      <c r="H56" s="747">
        <v>1997</v>
      </c>
    </row>
    <row r="57" spans="1:8" s="559" customFormat="1" ht="12.75" customHeight="1" x14ac:dyDescent="0.2">
      <c r="A57" s="562" t="s">
        <v>214</v>
      </c>
      <c r="B57" s="565"/>
      <c r="C57" s="567"/>
      <c r="D57" s="567"/>
      <c r="E57" s="567">
        <v>9825</v>
      </c>
      <c r="F57" s="908">
        <v>11633</v>
      </c>
      <c r="G57" s="567">
        <v>12884</v>
      </c>
      <c r="H57" s="747">
        <v>13972</v>
      </c>
    </row>
    <row r="58" spans="1:8" s="571" customFormat="1" ht="12.75" customHeight="1" thickBot="1" x14ac:dyDescent="0.25">
      <c r="A58" s="568" t="s">
        <v>215</v>
      </c>
      <c r="B58" s="569"/>
      <c r="C58" s="570"/>
      <c r="D58" s="570"/>
      <c r="E58" s="570">
        <v>37809</v>
      </c>
      <c r="F58" s="909">
        <v>43605</v>
      </c>
      <c r="G58" s="570">
        <v>32485</v>
      </c>
      <c r="H58" s="1129">
        <v>29437</v>
      </c>
    </row>
  </sheetData>
  <mergeCells count="12">
    <mergeCell ref="B13:E13"/>
    <mergeCell ref="A1:H1"/>
    <mergeCell ref="B3:E3"/>
    <mergeCell ref="F3:H3"/>
    <mergeCell ref="F13:H13"/>
    <mergeCell ref="B42:E42"/>
    <mergeCell ref="F42:H42"/>
    <mergeCell ref="B25:E25"/>
    <mergeCell ref="A23:H23"/>
    <mergeCell ref="A38:E38"/>
    <mergeCell ref="F38:H38"/>
    <mergeCell ref="F25:H25"/>
  </mergeCells>
  <phoneticPr fontId="6" type="noConversion"/>
  <pageMargins left="0.6692913385826772" right="0.47244094488188981" top="0.70866141732283472" bottom="0.51181102362204722" header="0" footer="0.27559055118110237"/>
  <pageSetup paperSize="9" scale="78" orientation="portrait" cellComments="asDisplayed" r:id="rId1"/>
  <headerFooter alignWithMargins="0">
    <oddFooter>&amp;LEricsson - Tredje kvartalet 2014&amp;R&amp;P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39997558519241921"/>
  </sheetPr>
  <dimension ref="A1:J59"/>
  <sheetViews>
    <sheetView showGridLines="0" zoomScaleNormal="100" zoomScaleSheetLayoutView="100" workbookViewId="0">
      <selection activeCell="G4" sqref="G4"/>
    </sheetView>
  </sheetViews>
  <sheetFormatPr defaultRowHeight="11.25" customHeight="1" x14ac:dyDescent="0.2"/>
  <cols>
    <col min="1" max="1" width="58.7109375" style="98" bestFit="1" customWidth="1"/>
    <col min="2" max="3" width="1.42578125" style="98" customWidth="1"/>
    <col min="4" max="4" width="9.42578125" style="98" customWidth="1"/>
    <col min="5" max="5" width="9.42578125" style="128" customWidth="1" collapsed="1"/>
    <col min="6" max="7" width="9.42578125" style="128" customWidth="1"/>
    <col min="8" max="9" width="9.42578125" style="98" customWidth="1"/>
    <col min="10" max="10" width="9.7109375" style="98" customWidth="1"/>
    <col min="11" max="37" width="1.7109375" style="7" customWidth="1"/>
    <col min="38" max="16384" width="9.140625" style="7"/>
  </cols>
  <sheetData>
    <row r="1" spans="1:10" ht="12.75" customHeight="1" x14ac:dyDescent="0.2">
      <c r="A1" s="93" t="s">
        <v>172</v>
      </c>
      <c r="E1" s="98"/>
      <c r="F1" s="98"/>
      <c r="G1" s="98"/>
    </row>
    <row r="2" spans="1:10" s="223" customFormat="1" ht="4.5" customHeight="1" thickBot="1" x14ac:dyDescent="0.25">
      <c r="A2" s="134"/>
      <c r="B2" s="135"/>
      <c r="C2" s="135"/>
      <c r="D2" s="135"/>
      <c r="E2" s="135"/>
      <c r="F2" s="135"/>
      <c r="G2" s="135"/>
      <c r="H2" s="136"/>
      <c r="I2" s="136"/>
      <c r="J2" s="136"/>
    </row>
    <row r="3" spans="1:10" s="16" customFormat="1" ht="12.75" customHeight="1" x14ac:dyDescent="0.2">
      <c r="A3" s="744"/>
      <c r="B3" s="803"/>
      <c r="C3" s="803"/>
      <c r="D3" s="803"/>
      <c r="E3" s="1211" t="s">
        <v>292</v>
      </c>
      <c r="F3" s="1211"/>
      <c r="G3" s="1211" t="s">
        <v>287</v>
      </c>
      <c r="H3" s="1211"/>
      <c r="I3" s="803"/>
      <c r="J3" s="803" t="s">
        <v>34</v>
      </c>
    </row>
    <row r="4" spans="1:10" s="237" customFormat="1" ht="12.75" customHeight="1" x14ac:dyDescent="0.2">
      <c r="A4" s="804"/>
      <c r="B4" s="805"/>
      <c r="C4" s="805"/>
      <c r="D4" s="805"/>
      <c r="E4" s="805">
        <v>2013</v>
      </c>
      <c r="F4" s="805">
        <v>2014</v>
      </c>
      <c r="G4" s="922">
        <v>2013</v>
      </c>
      <c r="H4" s="922">
        <v>2014</v>
      </c>
      <c r="I4" s="922"/>
      <c r="J4" s="922">
        <v>2013</v>
      </c>
    </row>
    <row r="5" spans="1:10" s="194" customFormat="1" ht="12.75" customHeight="1" x14ac:dyDescent="0.2">
      <c r="A5" s="553" t="s">
        <v>139</v>
      </c>
      <c r="B5" s="268"/>
      <c r="C5" s="268"/>
      <c r="D5" s="268"/>
      <c r="E5" s="572"/>
      <c r="F5" s="806"/>
      <c r="G5" s="268"/>
      <c r="H5" s="806"/>
      <c r="I5" s="191"/>
      <c r="J5" s="191"/>
    </row>
    <row r="6" spans="1:10" s="194" customFormat="1" ht="12.75" customHeight="1" x14ac:dyDescent="0.2">
      <c r="A6" s="573" t="s">
        <v>140</v>
      </c>
      <c r="B6" s="833"/>
      <c r="C6" s="833"/>
      <c r="D6" s="833"/>
      <c r="E6" s="833">
        <v>3305.051735</v>
      </c>
      <c r="F6" s="807">
        <v>3305</v>
      </c>
      <c r="G6" s="833">
        <v>3305.051735</v>
      </c>
      <c r="H6" s="807">
        <v>3305</v>
      </c>
      <c r="I6" s="833"/>
      <c r="J6" s="833">
        <v>3305.051735</v>
      </c>
    </row>
    <row r="7" spans="1:10" s="14" customFormat="1" ht="12.75" customHeight="1" x14ac:dyDescent="0.2">
      <c r="A7" s="184" t="s">
        <v>141</v>
      </c>
      <c r="B7" s="831"/>
      <c r="C7" s="831"/>
      <c r="D7" s="831"/>
      <c r="E7" s="831">
        <v>261.75598300000001</v>
      </c>
      <c r="F7" s="808">
        <v>262</v>
      </c>
      <c r="G7" s="831">
        <v>261.75598300000001</v>
      </c>
      <c r="H7" s="808">
        <v>262</v>
      </c>
      <c r="I7" s="831"/>
      <c r="J7" s="831">
        <v>261.75598300000001</v>
      </c>
    </row>
    <row r="8" spans="1:10" s="14" customFormat="1" ht="12.75" customHeight="1" x14ac:dyDescent="0.2">
      <c r="A8" s="184" t="s">
        <v>142</v>
      </c>
      <c r="B8" s="831"/>
      <c r="C8" s="831"/>
      <c r="D8" s="831"/>
      <c r="E8" s="831">
        <v>3043.295752</v>
      </c>
      <c r="F8" s="808">
        <v>3043</v>
      </c>
      <c r="G8" s="831">
        <v>3043.295752</v>
      </c>
      <c r="H8" s="808">
        <v>3043</v>
      </c>
      <c r="I8" s="831"/>
      <c r="J8" s="831">
        <v>3043.295752</v>
      </c>
    </row>
    <row r="9" spans="1:10" s="194" customFormat="1" ht="12.75" customHeight="1" x14ac:dyDescent="0.2">
      <c r="A9" s="573" t="s">
        <v>143</v>
      </c>
      <c r="B9" s="833"/>
      <c r="C9" s="833"/>
      <c r="D9" s="833"/>
      <c r="E9" s="833">
        <v>76.943128999999999</v>
      </c>
      <c r="F9" s="807">
        <v>66</v>
      </c>
      <c r="G9" s="833">
        <v>76.943128999999999</v>
      </c>
      <c r="H9" s="807">
        <v>66</v>
      </c>
      <c r="I9" s="833"/>
      <c r="J9" s="833">
        <v>73.968178445139998</v>
      </c>
    </row>
    <row r="10" spans="1:10" s="194" customFormat="1" ht="12.75" customHeight="1" x14ac:dyDescent="0.2">
      <c r="A10" s="573" t="s">
        <v>144</v>
      </c>
      <c r="B10" s="833"/>
      <c r="C10" s="833"/>
      <c r="D10" s="833"/>
      <c r="E10" s="833">
        <v>3228.1086059999998</v>
      </c>
      <c r="F10" s="807">
        <v>3239</v>
      </c>
      <c r="G10" s="833">
        <v>3228.1086059999998</v>
      </c>
      <c r="H10" s="807">
        <v>3239</v>
      </c>
      <c r="I10" s="833"/>
      <c r="J10" s="833">
        <v>3231.08355655486</v>
      </c>
    </row>
    <row r="11" spans="1:10" s="194" customFormat="1" ht="12.75" customHeight="1" x14ac:dyDescent="0.2">
      <c r="A11" s="573" t="s">
        <v>145</v>
      </c>
      <c r="B11" s="833"/>
      <c r="C11" s="833"/>
      <c r="D11" s="833"/>
      <c r="E11" s="833">
        <v>3259.1823677806046</v>
      </c>
      <c r="F11" s="807">
        <v>3271</v>
      </c>
      <c r="G11" s="833">
        <v>3259.1823677806046</v>
      </c>
      <c r="H11" s="807">
        <v>3271</v>
      </c>
      <c r="I11" s="833"/>
      <c r="J11" s="833">
        <v>3262.2675141880645</v>
      </c>
    </row>
    <row r="12" spans="1:10" s="194" customFormat="1" ht="12.75" customHeight="1" x14ac:dyDescent="0.2">
      <c r="A12" s="573" t="s">
        <v>254</v>
      </c>
      <c r="B12" s="833"/>
      <c r="C12" s="833"/>
      <c r="D12" s="833"/>
      <c r="E12" s="833">
        <v>77.853693684782584</v>
      </c>
      <c r="F12" s="807">
        <v>67</v>
      </c>
      <c r="G12" s="833">
        <v>80.524871482677639</v>
      </c>
      <c r="H12" s="807">
        <v>70</v>
      </c>
      <c r="I12" s="833"/>
      <c r="J12" s="833">
        <v>79.151872618421578</v>
      </c>
    </row>
    <row r="13" spans="1:10" s="194" customFormat="1" ht="12.75" customHeight="1" x14ac:dyDescent="0.2">
      <c r="A13" s="573" t="s">
        <v>255</v>
      </c>
      <c r="B13" s="833"/>
      <c r="C13" s="833"/>
      <c r="D13" s="833"/>
      <c r="E13" s="833">
        <v>3227.1980413152191</v>
      </c>
      <c r="F13" s="807">
        <v>3238</v>
      </c>
      <c r="G13" s="833">
        <v>3224.5268635173229</v>
      </c>
      <c r="H13" s="807">
        <v>3235</v>
      </c>
      <c r="I13" s="833"/>
      <c r="J13" s="833">
        <v>3225.8998623815796</v>
      </c>
    </row>
    <row r="14" spans="1:10" s="194" customFormat="1" ht="12.75" customHeight="1" x14ac:dyDescent="0.2">
      <c r="A14" s="573" t="s">
        <v>256</v>
      </c>
      <c r="B14" s="833"/>
      <c r="C14" s="833"/>
      <c r="D14" s="833"/>
      <c r="E14" s="833">
        <v>3258.2718030958235</v>
      </c>
      <c r="F14" s="807">
        <v>3270</v>
      </c>
      <c r="G14" s="833">
        <v>3255.6006252979278</v>
      </c>
      <c r="H14" s="807">
        <v>3268</v>
      </c>
      <c r="I14" s="833"/>
      <c r="J14" s="833">
        <v>3257.0838200147837</v>
      </c>
    </row>
    <row r="15" spans="1:10" s="194" customFormat="1" ht="12.75" customHeight="1" x14ac:dyDescent="0.2">
      <c r="A15" s="573" t="s">
        <v>257</v>
      </c>
      <c r="B15" s="836"/>
      <c r="C15" s="836"/>
      <c r="D15" s="836"/>
      <c r="E15" s="836">
        <v>0.90511953794120725</v>
      </c>
      <c r="F15" s="809">
        <v>0.82</v>
      </c>
      <c r="G15" s="836">
        <v>1.7351382813095741</v>
      </c>
      <c r="H15" s="809">
        <v>2.27</v>
      </c>
      <c r="I15" s="836"/>
      <c r="J15" s="836">
        <v>3.721752227961705</v>
      </c>
    </row>
    <row r="16" spans="1:10" s="194" customFormat="1" ht="12.75" customHeight="1" x14ac:dyDescent="0.2">
      <c r="A16" s="573" t="s">
        <v>258</v>
      </c>
      <c r="B16" s="836"/>
      <c r="C16" s="836"/>
      <c r="D16" s="836"/>
      <c r="E16" s="836">
        <v>0.89648751747003808</v>
      </c>
      <c r="F16" s="809">
        <v>0.81</v>
      </c>
      <c r="G16" s="836">
        <v>1.7185768907044574</v>
      </c>
      <c r="H16" s="809">
        <v>2.25</v>
      </c>
      <c r="I16" s="836"/>
      <c r="J16" s="836">
        <v>3.6861194440938596</v>
      </c>
    </row>
    <row r="17" spans="1:10" s="194" customFormat="1" ht="14.1" customHeight="1" x14ac:dyDescent="0.2">
      <c r="A17" s="573" t="s">
        <v>189</v>
      </c>
      <c r="B17" s="837"/>
      <c r="C17" s="837"/>
      <c r="D17" s="837"/>
      <c r="E17" s="836">
        <v>1.1599999999999999</v>
      </c>
      <c r="F17" s="1130">
        <v>1.05</v>
      </c>
      <c r="G17" s="836">
        <v>2.46</v>
      </c>
      <c r="H17" s="809">
        <v>2.94</v>
      </c>
      <c r="I17" s="837"/>
      <c r="J17" s="837">
        <v>4.68775163419979</v>
      </c>
    </row>
    <row r="18" spans="1:10" s="248" customFormat="1" ht="13.5" customHeight="1" thickBot="1" x14ac:dyDescent="0.25">
      <c r="A18" s="574" t="s">
        <v>192</v>
      </c>
      <c r="B18" s="607"/>
      <c r="C18" s="607"/>
      <c r="D18" s="607"/>
      <c r="E18" s="607">
        <v>1.31</v>
      </c>
      <c r="F18" s="1131">
        <v>1.1100000000000001</v>
      </c>
      <c r="G18" s="607">
        <v>3.19</v>
      </c>
      <c r="H18" s="1142">
        <v>3.08</v>
      </c>
      <c r="I18" s="607"/>
      <c r="J18" s="607">
        <v>5.6174298885304559</v>
      </c>
    </row>
    <row r="19" spans="1:10" s="194" customFormat="1" ht="4.5" customHeight="1" x14ac:dyDescent="0.2">
      <c r="A19" s="575"/>
      <c r="B19" s="838"/>
      <c r="C19" s="838"/>
      <c r="D19" s="838"/>
      <c r="E19" s="838"/>
      <c r="F19" s="1132"/>
      <c r="G19" s="838"/>
      <c r="H19" s="1132"/>
      <c r="I19" s="838"/>
      <c r="J19" s="838"/>
    </row>
    <row r="20" spans="1:10" s="194" customFormat="1" ht="12.75" customHeight="1" x14ac:dyDescent="0.2">
      <c r="A20" s="553" t="s">
        <v>146</v>
      </c>
      <c r="B20" s="835"/>
      <c r="C20" s="835"/>
      <c r="D20" s="835"/>
      <c r="E20" s="835"/>
      <c r="F20" s="1133"/>
      <c r="G20" s="835"/>
      <c r="H20" s="1133"/>
      <c r="I20" s="835"/>
      <c r="J20" s="835"/>
    </row>
    <row r="21" spans="1:10" s="194" customFormat="1" ht="12.75" customHeight="1" x14ac:dyDescent="0.2">
      <c r="A21" s="573" t="s">
        <v>147</v>
      </c>
      <c r="B21" s="833"/>
      <c r="C21" s="833"/>
      <c r="D21" s="833"/>
      <c r="E21" s="833" t="s">
        <v>1</v>
      </c>
      <c r="F21" s="807" t="s">
        <v>1</v>
      </c>
      <c r="G21" s="833">
        <v>109</v>
      </c>
      <c r="H21" s="807">
        <v>111</v>
      </c>
      <c r="I21" s="833"/>
      <c r="J21" s="833">
        <v>97</v>
      </c>
    </row>
    <row r="22" spans="1:10" s="194" customFormat="1" ht="12.75" customHeight="1" x14ac:dyDescent="0.2">
      <c r="A22" s="573" t="s">
        <v>148</v>
      </c>
      <c r="B22" s="833"/>
      <c r="C22" s="833"/>
      <c r="D22" s="833"/>
      <c r="E22" s="833">
        <v>73</v>
      </c>
      <c r="F22" s="807">
        <v>67.7</v>
      </c>
      <c r="G22" s="833">
        <v>72</v>
      </c>
      <c r="H22" s="807">
        <v>68.5</v>
      </c>
      <c r="I22" s="833"/>
      <c r="J22" s="833">
        <v>62</v>
      </c>
    </row>
    <row r="23" spans="1:10" s="194" customFormat="1" ht="12.75" customHeight="1" x14ac:dyDescent="0.2">
      <c r="A23" s="478" t="s">
        <v>149</v>
      </c>
      <c r="B23" s="576"/>
      <c r="C23" s="576"/>
      <c r="D23" s="576"/>
      <c r="E23" s="576">
        <v>51</v>
      </c>
      <c r="F23" s="746">
        <v>54.8</v>
      </c>
      <c r="G23" s="576">
        <v>53</v>
      </c>
      <c r="H23" s="1143">
        <v>56.9</v>
      </c>
      <c r="I23" s="576"/>
      <c r="J23" s="576">
        <v>53</v>
      </c>
    </row>
    <row r="24" spans="1:10" s="194" customFormat="1" ht="12.75" customHeight="1" x14ac:dyDescent="0.2">
      <c r="A24" s="577" t="s">
        <v>150</v>
      </c>
      <c r="B24" s="839"/>
      <c r="C24" s="839"/>
      <c r="D24" s="839"/>
      <c r="E24" s="839" t="s">
        <v>1</v>
      </c>
      <c r="F24" s="810" t="s">
        <v>1</v>
      </c>
      <c r="G24" s="839">
        <v>0.52400000000000002</v>
      </c>
      <c r="H24" s="1144">
        <v>0.52300000000000002</v>
      </c>
      <c r="I24" s="839"/>
      <c r="J24" s="839">
        <v>0.52600000000000002</v>
      </c>
    </row>
    <row r="25" spans="1:10" s="194" customFormat="1" ht="12.75" customHeight="1" x14ac:dyDescent="0.2">
      <c r="A25" s="573" t="s">
        <v>151</v>
      </c>
      <c r="B25" s="840"/>
      <c r="C25" s="840"/>
      <c r="D25" s="840"/>
      <c r="E25" s="840">
        <v>8.7999999999999995E-2</v>
      </c>
      <c r="F25" s="811">
        <v>7.5999999999999998E-2</v>
      </c>
      <c r="G25" s="840">
        <v>5.5E-2</v>
      </c>
      <c r="H25" s="811">
        <v>6.9000000000000006E-2</v>
      </c>
      <c r="I25" s="840"/>
      <c r="J25" s="840">
        <v>8.6999999999999994E-2</v>
      </c>
    </row>
    <row r="26" spans="1:10" s="194" customFormat="1" ht="12.75" customHeight="1" x14ac:dyDescent="0.2">
      <c r="A26" s="573" t="s">
        <v>152</v>
      </c>
      <c r="B26" s="840"/>
      <c r="C26" s="840"/>
      <c r="D26" s="840"/>
      <c r="E26" s="840">
        <v>0.115</v>
      </c>
      <c r="F26" s="811">
        <v>9.7000000000000003E-2</v>
      </c>
      <c r="G26" s="840">
        <v>7.6999999999999999E-2</v>
      </c>
      <c r="H26" s="811">
        <v>8.5999999999999993E-2</v>
      </c>
      <c r="I26" s="840"/>
      <c r="J26" s="840">
        <v>0.107</v>
      </c>
    </row>
    <row r="27" spans="1:10" s="211" customFormat="1" ht="12.75" customHeight="1" x14ac:dyDescent="0.2">
      <c r="A27" s="573" t="s">
        <v>259</v>
      </c>
      <c r="B27" s="841"/>
      <c r="C27" s="841"/>
      <c r="D27" s="841"/>
      <c r="E27" s="841">
        <v>1.2</v>
      </c>
      <c r="F27" s="1134">
        <v>1.3</v>
      </c>
      <c r="G27" s="841">
        <v>1.2</v>
      </c>
      <c r="H27" s="1134">
        <v>1.2</v>
      </c>
      <c r="I27" s="841"/>
      <c r="J27" s="841">
        <v>1.3</v>
      </c>
    </row>
    <row r="28" spans="1:10" s="211" customFormat="1" ht="12.75" customHeight="1" x14ac:dyDescent="0.2">
      <c r="A28" s="573" t="s">
        <v>175</v>
      </c>
      <c r="B28" s="840"/>
      <c r="C28" s="840"/>
      <c r="D28" s="840"/>
      <c r="E28" s="840">
        <v>0.33200000000000002</v>
      </c>
      <c r="F28" s="811">
        <v>-0.27100000000000002</v>
      </c>
      <c r="G28" s="840">
        <v>0.29299999999999998</v>
      </c>
      <c r="H28" s="811">
        <v>0.71799999999999997</v>
      </c>
      <c r="I28" s="840"/>
      <c r="J28" s="840">
        <v>0.79</v>
      </c>
    </row>
    <row r="29" spans="1:10" s="211" customFormat="1" ht="12.75" customHeight="1" x14ac:dyDescent="0.2">
      <c r="A29" s="573" t="s">
        <v>260</v>
      </c>
      <c r="B29" s="833"/>
      <c r="C29" s="833"/>
      <c r="D29" s="833"/>
      <c r="E29" s="833" t="s">
        <v>1</v>
      </c>
      <c r="F29" s="1135" t="s">
        <v>1</v>
      </c>
      <c r="G29" s="833">
        <v>69651</v>
      </c>
      <c r="H29" s="807">
        <v>78595</v>
      </c>
      <c r="I29" s="833"/>
      <c r="J29" s="833">
        <v>82631</v>
      </c>
    </row>
    <row r="30" spans="1:10" s="685" customFormat="1" ht="12.75" customHeight="1" thickBot="1" x14ac:dyDescent="0.25">
      <c r="A30" s="684" t="s">
        <v>261</v>
      </c>
      <c r="B30" s="686"/>
      <c r="C30" s="686"/>
      <c r="D30" s="686"/>
      <c r="E30" s="686" t="s">
        <v>1</v>
      </c>
      <c r="F30" s="1136" t="s">
        <v>1</v>
      </c>
      <c r="G30" s="686">
        <v>0.32600000000000001</v>
      </c>
      <c r="H30" s="1145">
        <v>0.36799999999999999</v>
      </c>
      <c r="I30" s="686"/>
      <c r="J30" s="686">
        <v>0.36299999999999999</v>
      </c>
    </row>
    <row r="31" spans="1:10" s="211" customFormat="1" ht="4.5" customHeight="1" x14ac:dyDescent="0.2">
      <c r="A31" s="573"/>
      <c r="B31" s="842"/>
      <c r="C31" s="842"/>
      <c r="D31" s="842"/>
      <c r="E31" s="842"/>
      <c r="F31" s="1137"/>
      <c r="G31" s="842"/>
      <c r="H31" s="1137"/>
      <c r="I31" s="842"/>
      <c r="J31" s="842"/>
    </row>
    <row r="32" spans="1:10" s="211" customFormat="1" ht="12.75" customHeight="1" x14ac:dyDescent="0.2">
      <c r="A32" s="553" t="s">
        <v>262</v>
      </c>
      <c r="B32" s="835"/>
      <c r="C32" s="835"/>
      <c r="D32" s="835"/>
      <c r="E32" s="835"/>
      <c r="F32" s="1133"/>
      <c r="G32" s="835"/>
      <c r="H32" s="1133"/>
      <c r="I32" s="835"/>
      <c r="J32" s="835"/>
    </row>
    <row r="33" spans="1:10" s="194" customFormat="1" ht="12.75" customHeight="1" x14ac:dyDescent="0.2">
      <c r="A33" s="573" t="s">
        <v>272</v>
      </c>
      <c r="B33" s="836"/>
      <c r="C33" s="836"/>
      <c r="D33" s="836"/>
      <c r="E33" s="836" t="s">
        <v>1</v>
      </c>
      <c r="F33" s="809" t="s">
        <v>1</v>
      </c>
      <c r="G33" s="836">
        <v>8.6047799999999999</v>
      </c>
      <c r="H33" s="809">
        <v>9.0399999999999991</v>
      </c>
      <c r="I33" s="836"/>
      <c r="J33" s="836">
        <v>8.6665769229999992</v>
      </c>
    </row>
    <row r="34" spans="1:10" ht="12.75" customHeight="1" x14ac:dyDescent="0.2">
      <c r="A34" s="171" t="s">
        <v>153</v>
      </c>
      <c r="B34" s="832"/>
      <c r="C34" s="832"/>
      <c r="D34" s="832"/>
      <c r="E34" s="832" t="s">
        <v>1</v>
      </c>
      <c r="F34" s="812" t="s">
        <v>1</v>
      </c>
      <c r="G34" s="832">
        <v>8.6615000000000002</v>
      </c>
      <c r="H34" s="812">
        <v>9.15</v>
      </c>
      <c r="I34" s="832"/>
      <c r="J34" s="832">
        <v>8.9026999999999994</v>
      </c>
    </row>
    <row r="35" spans="1:10" s="194" customFormat="1" ht="12.75" customHeight="1" x14ac:dyDescent="0.2">
      <c r="A35" s="573" t="s">
        <v>273</v>
      </c>
      <c r="B35" s="836"/>
      <c r="C35" s="836"/>
      <c r="D35" s="836"/>
      <c r="E35" s="836" t="s">
        <v>1</v>
      </c>
      <c r="F35" s="809" t="s">
        <v>1</v>
      </c>
      <c r="G35" s="836">
        <v>6.5298049999999996</v>
      </c>
      <c r="H35" s="809">
        <v>6.69</v>
      </c>
      <c r="I35" s="836"/>
      <c r="J35" s="836">
        <v>6.5202769229999999</v>
      </c>
    </row>
    <row r="36" spans="1:10" s="223" customFormat="1" ht="12.75" customHeight="1" thickBot="1" x14ac:dyDescent="0.25">
      <c r="A36" s="219" t="s">
        <v>153</v>
      </c>
      <c r="B36" s="608"/>
      <c r="C36" s="608"/>
      <c r="D36" s="608"/>
      <c r="E36" s="608" t="s">
        <v>1</v>
      </c>
      <c r="F36" s="1138" t="s">
        <v>1</v>
      </c>
      <c r="G36" s="608">
        <v>6.41615</v>
      </c>
      <c r="H36" s="1138">
        <v>7.27</v>
      </c>
      <c r="I36" s="608"/>
      <c r="J36" s="608">
        <v>6.4648000000000003</v>
      </c>
    </row>
    <row r="37" spans="1:10" ht="4.5" customHeight="1" x14ac:dyDescent="0.2">
      <c r="A37" s="170"/>
      <c r="B37" s="172"/>
      <c r="C37" s="172"/>
      <c r="D37" s="172"/>
      <c r="E37" s="172"/>
      <c r="F37" s="1139"/>
      <c r="G37" s="172"/>
      <c r="H37" s="1139"/>
    </row>
    <row r="38" spans="1:10" s="194" customFormat="1" ht="12.75" customHeight="1" x14ac:dyDescent="0.2">
      <c r="A38" s="553" t="s">
        <v>126</v>
      </c>
      <c r="B38" s="835"/>
      <c r="C38" s="835"/>
      <c r="D38" s="835"/>
      <c r="E38" s="835"/>
      <c r="F38" s="1133"/>
      <c r="G38" s="835"/>
      <c r="H38" s="1133"/>
      <c r="I38" s="191"/>
      <c r="J38" s="191"/>
    </row>
    <row r="39" spans="1:10" s="194" customFormat="1" ht="12.75" customHeight="1" x14ac:dyDescent="0.2">
      <c r="A39" s="573" t="s">
        <v>176</v>
      </c>
      <c r="B39" s="843"/>
      <c r="C39" s="843"/>
      <c r="D39" s="843"/>
      <c r="E39" s="554">
        <v>18416</v>
      </c>
      <c r="F39" s="1140">
        <v>17094</v>
      </c>
      <c r="G39" s="554">
        <v>18416</v>
      </c>
      <c r="H39" s="813">
        <v>17094</v>
      </c>
      <c r="I39" s="843"/>
      <c r="J39" s="843">
        <v>14652.484711144443</v>
      </c>
    </row>
    <row r="40" spans="1:10" s="248" customFormat="1" ht="12.75" customHeight="1" thickBot="1" x14ac:dyDescent="0.25">
      <c r="A40" s="578" t="s">
        <v>154</v>
      </c>
      <c r="B40" s="609"/>
      <c r="C40" s="609"/>
      <c r="D40" s="609"/>
      <c r="E40" s="609">
        <v>24019.350650399996</v>
      </c>
      <c r="F40" s="1141">
        <v>26871</v>
      </c>
      <c r="G40" s="609">
        <v>73727.952194099998</v>
      </c>
      <c r="H40" s="1141">
        <v>79106</v>
      </c>
      <c r="I40" s="609"/>
      <c r="J40" s="609">
        <v>108944</v>
      </c>
    </row>
    <row r="41" spans="1:10" s="194" customFormat="1" ht="22.5" customHeight="1" x14ac:dyDescent="0.2">
      <c r="A41" s="575" t="s">
        <v>196</v>
      </c>
      <c r="B41" s="838"/>
      <c r="C41" s="838"/>
      <c r="D41" s="838"/>
      <c r="E41" s="263"/>
      <c r="F41" s="263"/>
      <c r="G41" s="191"/>
      <c r="H41" s="191"/>
      <c r="I41" s="191"/>
      <c r="J41" s="191"/>
    </row>
    <row r="42" spans="1:10" s="194" customFormat="1" ht="12.75" x14ac:dyDescent="0.2">
      <c r="A42" s="575" t="s">
        <v>197</v>
      </c>
      <c r="B42" s="838"/>
      <c r="C42" s="838"/>
      <c r="D42" s="838"/>
      <c r="E42" s="263"/>
      <c r="F42" s="263"/>
      <c r="G42" s="452"/>
      <c r="H42" s="452"/>
      <c r="I42" s="191"/>
      <c r="J42" s="191"/>
    </row>
    <row r="43" spans="1:10" ht="4.5" customHeight="1" x14ac:dyDescent="0.2">
      <c r="A43" s="99"/>
      <c r="B43" s="99"/>
      <c r="C43" s="99"/>
      <c r="D43" s="99"/>
      <c r="E43" s="100"/>
      <c r="F43" s="100"/>
      <c r="G43" s="100"/>
      <c r="H43" s="100"/>
      <c r="I43" s="100"/>
      <c r="J43" s="100"/>
    </row>
    <row r="44" spans="1:10" ht="12.75" customHeight="1" x14ac:dyDescent="0.2">
      <c r="A44" s="1208" t="s">
        <v>170</v>
      </c>
      <c r="B44" s="1208"/>
      <c r="C44" s="1208"/>
      <c r="D44" s="1208"/>
      <c r="E44" s="1208"/>
      <c r="F44" s="1208"/>
      <c r="G44" s="1208"/>
      <c r="H44" s="1208"/>
      <c r="I44" s="1208"/>
      <c r="J44" s="1208"/>
    </row>
    <row r="45" spans="1:10" s="223" customFormat="1" ht="4.5" customHeight="1" thickBot="1" x14ac:dyDescent="0.25">
      <c r="A45" s="123"/>
      <c r="B45" s="123"/>
      <c r="C45" s="123"/>
      <c r="D45" s="123"/>
      <c r="E45" s="97"/>
      <c r="F45" s="97"/>
      <c r="G45" s="97"/>
      <c r="H45" s="97"/>
      <c r="I45" s="97"/>
      <c r="J45" s="97"/>
    </row>
    <row r="46" spans="1:10" s="16" customFormat="1" ht="12.75" customHeight="1" x14ac:dyDescent="0.2">
      <c r="A46" s="707"/>
      <c r="B46" s="707"/>
      <c r="C46" s="707"/>
      <c r="D46" s="1190">
        <v>2013</v>
      </c>
      <c r="E46" s="1190"/>
      <c r="F46" s="1190"/>
      <c r="G46" s="1190"/>
      <c r="H46" s="1190">
        <v>2014</v>
      </c>
      <c r="I46" s="1190"/>
      <c r="J46" s="1190"/>
    </row>
    <row r="47" spans="1:10" s="237" customFormat="1" ht="12.75" customHeight="1" x14ac:dyDescent="0.2">
      <c r="A47" s="765" t="s">
        <v>136</v>
      </c>
      <c r="B47" s="785"/>
      <c r="C47" s="785"/>
      <c r="D47" s="814" t="s">
        <v>36</v>
      </c>
      <c r="E47" s="814" t="s">
        <v>129</v>
      </c>
      <c r="F47" s="814" t="s">
        <v>130</v>
      </c>
      <c r="G47" s="762" t="s">
        <v>35</v>
      </c>
      <c r="H47" s="814" t="s">
        <v>36</v>
      </c>
      <c r="I47" s="814" t="s">
        <v>129</v>
      </c>
      <c r="J47" s="814" t="s">
        <v>130</v>
      </c>
    </row>
    <row r="48" spans="1:10" s="194" customFormat="1" ht="12.75" customHeight="1" x14ac:dyDescent="0.2">
      <c r="A48" s="190" t="s">
        <v>116</v>
      </c>
      <c r="B48" s="190"/>
      <c r="C48" s="190"/>
      <c r="D48" s="579">
        <v>15404</v>
      </c>
      <c r="E48" s="579">
        <v>15047</v>
      </c>
      <c r="F48" s="579">
        <v>14825</v>
      </c>
      <c r="G48" s="580">
        <v>14931</v>
      </c>
      <c r="H48" s="923">
        <v>14902</v>
      </c>
      <c r="I48" s="579">
        <v>15306</v>
      </c>
      <c r="J48" s="815">
        <v>15554</v>
      </c>
    </row>
    <row r="49" spans="1:10" s="194" customFormat="1" ht="12.75" customHeight="1" x14ac:dyDescent="0.2">
      <c r="A49" s="190" t="s">
        <v>117</v>
      </c>
      <c r="B49" s="190"/>
      <c r="C49" s="190"/>
      <c r="D49" s="579">
        <v>11153</v>
      </c>
      <c r="E49" s="579">
        <v>11412</v>
      </c>
      <c r="F49" s="579">
        <v>11402</v>
      </c>
      <c r="G49" s="580">
        <v>11445</v>
      </c>
      <c r="H49" s="923">
        <v>9731</v>
      </c>
      <c r="I49" s="579">
        <v>11179</v>
      </c>
      <c r="J49" s="815">
        <v>10901</v>
      </c>
    </row>
    <row r="50" spans="1:10" s="194" customFormat="1" ht="14.1" customHeight="1" x14ac:dyDescent="0.2">
      <c r="A50" s="190" t="s">
        <v>185</v>
      </c>
      <c r="B50" s="190"/>
      <c r="C50" s="190"/>
      <c r="D50" s="579">
        <v>21043</v>
      </c>
      <c r="E50" s="579">
        <v>21148</v>
      </c>
      <c r="F50" s="579">
        <v>22038</v>
      </c>
      <c r="G50" s="580">
        <v>21892</v>
      </c>
      <c r="H50" s="923">
        <v>21484</v>
      </c>
      <c r="I50" s="579">
        <v>21476</v>
      </c>
      <c r="J50" s="815">
        <v>21691</v>
      </c>
    </row>
    <row r="51" spans="1:10" s="194" customFormat="1" ht="12.75" customHeight="1" x14ac:dyDescent="0.2">
      <c r="A51" s="264" t="s">
        <v>124</v>
      </c>
      <c r="B51" s="264"/>
      <c r="C51" s="264"/>
      <c r="D51" s="579">
        <v>11118</v>
      </c>
      <c r="E51" s="579">
        <v>11235</v>
      </c>
      <c r="F51" s="579">
        <v>11612</v>
      </c>
      <c r="G51" s="580">
        <v>11530</v>
      </c>
      <c r="H51" s="923">
        <v>11455</v>
      </c>
      <c r="I51" s="579">
        <v>12624</v>
      </c>
      <c r="J51" s="815">
        <v>12606</v>
      </c>
    </row>
    <row r="52" spans="1:10" s="194" customFormat="1" ht="12.75" customHeight="1" x14ac:dyDescent="0.2">
      <c r="A52" s="190" t="s">
        <v>125</v>
      </c>
      <c r="B52" s="190"/>
      <c r="C52" s="190"/>
      <c r="D52" s="579">
        <v>12015</v>
      </c>
      <c r="E52" s="579">
        <v>12405</v>
      </c>
      <c r="F52" s="579">
        <v>12350</v>
      </c>
      <c r="G52" s="580">
        <v>12314</v>
      </c>
      <c r="H52" s="923">
        <v>12253</v>
      </c>
      <c r="I52" s="579">
        <v>12475</v>
      </c>
      <c r="J52" s="815">
        <v>13306</v>
      </c>
    </row>
    <row r="53" spans="1:10" s="194" customFormat="1" ht="12.75" customHeight="1" x14ac:dyDescent="0.2">
      <c r="A53" s="190" t="s">
        <v>118</v>
      </c>
      <c r="B53" s="190"/>
      <c r="C53" s="190"/>
      <c r="D53" s="579">
        <v>3951</v>
      </c>
      <c r="E53" s="579">
        <v>3951</v>
      </c>
      <c r="F53" s="579">
        <v>3766</v>
      </c>
      <c r="G53" s="580">
        <v>3752</v>
      </c>
      <c r="H53" s="923">
        <v>3749</v>
      </c>
      <c r="I53" s="579">
        <v>3736</v>
      </c>
      <c r="J53" s="815">
        <v>3831</v>
      </c>
    </row>
    <row r="54" spans="1:10" s="194" customFormat="1" ht="12.75" customHeight="1" x14ac:dyDescent="0.2">
      <c r="A54" s="264" t="s">
        <v>119</v>
      </c>
      <c r="B54" s="264"/>
      <c r="C54" s="264"/>
      <c r="D54" s="579">
        <v>1967</v>
      </c>
      <c r="E54" s="579">
        <v>2101</v>
      </c>
      <c r="F54" s="579">
        <v>2081</v>
      </c>
      <c r="G54" s="580">
        <v>2084</v>
      </c>
      <c r="H54" s="923">
        <v>2094</v>
      </c>
      <c r="I54" s="579">
        <v>2284</v>
      </c>
      <c r="J54" s="815">
        <v>2288</v>
      </c>
    </row>
    <row r="55" spans="1:10" s="194" customFormat="1" ht="12.75" customHeight="1" x14ac:dyDescent="0.2">
      <c r="A55" s="190" t="s">
        <v>120</v>
      </c>
      <c r="B55" s="190"/>
      <c r="C55" s="190"/>
      <c r="D55" s="579">
        <v>14588</v>
      </c>
      <c r="E55" s="579">
        <v>16183</v>
      </c>
      <c r="F55" s="579">
        <v>16978</v>
      </c>
      <c r="G55" s="580">
        <v>17622</v>
      </c>
      <c r="H55" s="923">
        <v>17991</v>
      </c>
      <c r="I55" s="579">
        <v>18495</v>
      </c>
      <c r="J55" s="815">
        <v>19413</v>
      </c>
    </row>
    <row r="56" spans="1:10" s="194" customFormat="1" ht="12.75" customHeight="1" x14ac:dyDescent="0.2">
      <c r="A56" s="190" t="s">
        <v>200</v>
      </c>
      <c r="B56" s="190"/>
      <c r="C56" s="190"/>
      <c r="D56" s="579">
        <v>14088</v>
      </c>
      <c r="E56" s="579">
        <v>14059</v>
      </c>
      <c r="F56" s="579">
        <v>14625</v>
      </c>
      <c r="G56" s="580">
        <v>14503</v>
      </c>
      <c r="H56" s="923">
        <v>13490</v>
      </c>
      <c r="I56" s="579">
        <v>13448</v>
      </c>
      <c r="J56" s="815">
        <v>13653</v>
      </c>
    </row>
    <row r="57" spans="1:10" s="267" customFormat="1" ht="12.75" customHeight="1" x14ac:dyDescent="0.2">
      <c r="A57" s="213" t="s">
        <v>121</v>
      </c>
      <c r="B57" s="667"/>
      <c r="C57" s="667"/>
      <c r="D57" s="581">
        <v>4321</v>
      </c>
      <c r="E57" s="581">
        <v>4264</v>
      </c>
      <c r="F57" s="581">
        <v>4312</v>
      </c>
      <c r="G57" s="582">
        <v>4267</v>
      </c>
      <c r="H57" s="924">
        <v>4234</v>
      </c>
      <c r="I57" s="581">
        <v>4359</v>
      </c>
      <c r="J57" s="1146">
        <v>4265</v>
      </c>
    </row>
    <row r="58" spans="1:10" s="451" customFormat="1" ht="12.75" customHeight="1" x14ac:dyDescent="0.2">
      <c r="A58" s="522" t="s">
        <v>112</v>
      </c>
      <c r="B58" s="933"/>
      <c r="C58" s="933"/>
      <c r="D58" s="610">
        <v>109648</v>
      </c>
      <c r="E58" s="610">
        <v>111805</v>
      </c>
      <c r="F58" s="610">
        <v>113989</v>
      </c>
      <c r="G58" s="610">
        <v>114340</v>
      </c>
      <c r="H58" s="894">
        <v>111383</v>
      </c>
      <c r="I58" s="189">
        <v>115382</v>
      </c>
      <c r="J58" s="1147">
        <v>117508</v>
      </c>
    </row>
    <row r="59" spans="1:10" s="297" customFormat="1" ht="15" customHeight="1" thickBot="1" x14ac:dyDescent="0.25">
      <c r="A59" s="295" t="s">
        <v>263</v>
      </c>
      <c r="B59" s="295"/>
      <c r="C59" s="295"/>
      <c r="D59" s="296">
        <v>17550</v>
      </c>
      <c r="E59" s="296">
        <v>17264</v>
      </c>
      <c r="F59" s="296">
        <v>18008</v>
      </c>
      <c r="G59" s="296">
        <v>17858</v>
      </c>
      <c r="H59" s="925">
        <v>17545</v>
      </c>
      <c r="I59" s="296">
        <v>17497</v>
      </c>
      <c r="J59" s="816">
        <v>17655</v>
      </c>
    </row>
  </sheetData>
  <mergeCells count="5">
    <mergeCell ref="E3:F3"/>
    <mergeCell ref="A44:J44"/>
    <mergeCell ref="G3:H3"/>
    <mergeCell ref="D46:G46"/>
    <mergeCell ref="H46:J46"/>
  </mergeCells>
  <phoneticPr fontId="0" type="noConversion"/>
  <pageMargins left="0.6692913385826772" right="0.47244094488188981" top="0.70866141732283472" bottom="0.51181102362204722" header="0" footer="0.27559055118110237"/>
  <pageSetup paperSize="9" scale="72" orientation="portrait" cellComments="asDisplayed" r:id="rId1"/>
  <headerFooter alignWithMargins="0">
    <oddFooter>&amp;LEricsson - Tredje kvartalet 2014&amp;R&amp;P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H39"/>
  <sheetViews>
    <sheetView showGridLines="0" tabSelected="1" zoomScaleNormal="100" zoomScaleSheetLayoutView="100" workbookViewId="0">
      <selection activeCell="H46" sqref="H46"/>
    </sheetView>
  </sheetViews>
  <sheetFormatPr defaultRowHeight="11.25" customHeight="1" x14ac:dyDescent="0.2"/>
  <cols>
    <col min="1" max="1" width="49" style="21" customWidth="1"/>
    <col min="2" max="8" width="9.7109375" style="21" customWidth="1"/>
    <col min="9" max="33" width="1.7109375" style="7" customWidth="1"/>
    <col min="34" max="16384" width="9.140625" style="7"/>
  </cols>
  <sheetData>
    <row r="1" spans="1:8" ht="12.75" customHeight="1" x14ac:dyDescent="0.2">
      <c r="A1" s="1212" t="s">
        <v>173</v>
      </c>
      <c r="B1" s="1212"/>
      <c r="C1" s="1212"/>
      <c r="D1" s="1212"/>
      <c r="E1" s="1212"/>
      <c r="F1" s="1212"/>
      <c r="G1" s="1212"/>
      <c r="H1" s="79"/>
    </row>
    <row r="2" spans="1:8" s="223" customFormat="1" ht="4.5" customHeight="1" thickBot="1" x14ac:dyDescent="0.25">
      <c r="A2" s="183"/>
      <c r="B2" s="54"/>
      <c r="C2" s="54"/>
      <c r="D2" s="54"/>
      <c r="E2" s="54"/>
      <c r="F2" s="54"/>
      <c r="G2" s="54"/>
      <c r="H2" s="54"/>
    </row>
    <row r="3" spans="1:8" s="16" customFormat="1" ht="12.75" customHeight="1" x14ac:dyDescent="0.2">
      <c r="A3" s="817"/>
      <c r="B3" s="1205">
        <v>2013</v>
      </c>
      <c r="C3" s="1205"/>
      <c r="D3" s="1205"/>
      <c r="E3" s="1205"/>
      <c r="F3" s="1213">
        <v>2014</v>
      </c>
      <c r="G3" s="1213"/>
      <c r="H3" s="1213"/>
    </row>
    <row r="4" spans="1:8" s="237" customFormat="1" ht="12.75" customHeight="1" x14ac:dyDescent="0.2">
      <c r="A4" s="764" t="s">
        <v>210</v>
      </c>
      <c r="B4" s="760" t="s">
        <v>90</v>
      </c>
      <c r="C4" s="760" t="s">
        <v>91</v>
      </c>
      <c r="D4" s="760" t="s">
        <v>92</v>
      </c>
      <c r="E4" s="760" t="s">
        <v>93</v>
      </c>
      <c r="F4" s="760" t="s">
        <v>90</v>
      </c>
      <c r="G4" s="760" t="s">
        <v>91</v>
      </c>
      <c r="H4" s="760" t="s">
        <v>92</v>
      </c>
    </row>
    <row r="5" spans="1:8" s="194" customFormat="1" ht="12.75" customHeight="1" x14ac:dyDescent="0.2">
      <c r="A5" s="583" t="s">
        <v>6</v>
      </c>
      <c r="B5" s="584">
        <v>-698</v>
      </c>
      <c r="C5" s="584">
        <v>-707</v>
      </c>
      <c r="D5" s="584">
        <v>-600</v>
      </c>
      <c r="E5" s="584">
        <v>-652</v>
      </c>
      <c r="F5" s="926">
        <v>-82</v>
      </c>
      <c r="G5" s="584">
        <v>-116</v>
      </c>
      <c r="H5" s="818">
        <v>-168</v>
      </c>
    </row>
    <row r="6" spans="1:8" s="194" customFormat="1" ht="12.75" customHeight="1" x14ac:dyDescent="0.2">
      <c r="A6" s="585" t="s">
        <v>9</v>
      </c>
      <c r="B6" s="584">
        <v>-552</v>
      </c>
      <c r="C6" s="584">
        <v>-117</v>
      </c>
      <c r="D6" s="586">
        <v>-64</v>
      </c>
      <c r="E6" s="586">
        <v>-139</v>
      </c>
      <c r="F6" s="926">
        <v>-19</v>
      </c>
      <c r="G6" s="584">
        <v>-80</v>
      </c>
      <c r="H6" s="826">
        <v>-92</v>
      </c>
    </row>
    <row r="7" spans="1:8" s="267" customFormat="1" ht="12.75" customHeight="1" x14ac:dyDescent="0.2">
      <c r="A7" s="587" t="s">
        <v>10</v>
      </c>
      <c r="B7" s="588">
        <v>-589</v>
      </c>
      <c r="C7" s="588">
        <v>-110</v>
      </c>
      <c r="D7" s="502">
        <v>-55</v>
      </c>
      <c r="E7" s="588">
        <v>-170</v>
      </c>
      <c r="F7" s="927">
        <v>-29</v>
      </c>
      <c r="G7" s="588">
        <v>-47</v>
      </c>
      <c r="H7" s="1148">
        <v>-19</v>
      </c>
    </row>
    <row r="8" spans="1:8" s="306" customFormat="1" ht="12.75" customHeight="1" thickBot="1" x14ac:dyDescent="0.25">
      <c r="A8" s="589" t="s">
        <v>112</v>
      </c>
      <c r="B8" s="307">
        <v>-1839</v>
      </c>
      <c r="C8" s="307">
        <v>-934</v>
      </c>
      <c r="D8" s="307">
        <v>-719</v>
      </c>
      <c r="E8" s="307">
        <v>-961</v>
      </c>
      <c r="F8" s="877">
        <v>-130</v>
      </c>
      <c r="G8" s="1022">
        <v>-243</v>
      </c>
      <c r="H8" s="1052">
        <v>-279</v>
      </c>
    </row>
    <row r="9" spans="1:8" s="240" customFormat="1" ht="4.5" customHeight="1" thickBot="1" x14ac:dyDescent="0.25">
      <c r="A9" s="185"/>
      <c r="B9" s="186"/>
      <c r="C9" s="186"/>
      <c r="D9" s="186"/>
      <c r="E9" s="186"/>
      <c r="F9" s="186"/>
      <c r="G9" s="186"/>
      <c r="H9" s="186"/>
    </row>
    <row r="10" spans="1:8" ht="12.75" customHeight="1" x14ac:dyDescent="0.2">
      <c r="A10" s="817"/>
      <c r="B10" s="1205">
        <v>2013</v>
      </c>
      <c r="C10" s="1205"/>
      <c r="D10" s="1205"/>
      <c r="E10" s="1205"/>
      <c r="F10" s="1213">
        <v>2014</v>
      </c>
      <c r="G10" s="1213"/>
      <c r="H10" s="1213"/>
    </row>
    <row r="11" spans="1:8" s="216" customFormat="1" ht="12.75" customHeight="1" x14ac:dyDescent="0.2">
      <c r="A11" s="764" t="s">
        <v>211</v>
      </c>
      <c r="B11" s="760" t="s">
        <v>33</v>
      </c>
      <c r="C11" s="760" t="s">
        <v>138</v>
      </c>
      <c r="D11" s="760" t="s">
        <v>190</v>
      </c>
      <c r="E11" s="760" t="s">
        <v>34</v>
      </c>
      <c r="F11" s="760" t="s">
        <v>33</v>
      </c>
      <c r="G11" s="760" t="s">
        <v>138</v>
      </c>
      <c r="H11" s="760" t="s">
        <v>190</v>
      </c>
    </row>
    <row r="12" spans="1:8" s="194" customFormat="1" ht="12.75" customHeight="1" x14ac:dyDescent="0.2">
      <c r="A12" s="583" t="s">
        <v>6</v>
      </c>
      <c r="B12" s="584">
        <v>-698</v>
      </c>
      <c r="C12" s="584">
        <v>-1405</v>
      </c>
      <c r="D12" s="584">
        <v>-2005</v>
      </c>
      <c r="E12" s="584">
        <v>-2657</v>
      </c>
      <c r="F12" s="926">
        <v>-82</v>
      </c>
      <c r="G12" s="584">
        <v>-198</v>
      </c>
      <c r="H12" s="818">
        <v>-366</v>
      </c>
    </row>
    <row r="13" spans="1:8" s="194" customFormat="1" ht="12.75" customHeight="1" x14ac:dyDescent="0.2">
      <c r="A13" s="585" t="s">
        <v>9</v>
      </c>
      <c r="B13" s="584">
        <v>-552</v>
      </c>
      <c r="C13" s="584">
        <v>-669</v>
      </c>
      <c r="D13" s="586">
        <v>-733</v>
      </c>
      <c r="E13" s="586">
        <v>-872</v>
      </c>
      <c r="F13" s="926">
        <v>-19</v>
      </c>
      <c r="G13" s="584">
        <v>-99</v>
      </c>
      <c r="H13" s="826">
        <v>-191</v>
      </c>
    </row>
    <row r="14" spans="1:8" s="267" customFormat="1" ht="12.75" customHeight="1" x14ac:dyDescent="0.2">
      <c r="A14" s="587" t="s">
        <v>10</v>
      </c>
      <c r="B14" s="588">
        <v>-589</v>
      </c>
      <c r="C14" s="588">
        <v>-699</v>
      </c>
      <c r="D14" s="502">
        <v>-754</v>
      </c>
      <c r="E14" s="588">
        <v>-924</v>
      </c>
      <c r="F14" s="927">
        <v>-29</v>
      </c>
      <c r="G14" s="588">
        <v>-76</v>
      </c>
      <c r="H14" s="1148">
        <v>-95</v>
      </c>
    </row>
    <row r="15" spans="1:8" s="306" customFormat="1" ht="12.75" customHeight="1" thickBot="1" x14ac:dyDescent="0.25">
      <c r="A15" s="589" t="s">
        <v>112</v>
      </c>
      <c r="B15" s="307">
        <v>-1839</v>
      </c>
      <c r="C15" s="307">
        <v>-2773</v>
      </c>
      <c r="D15" s="307">
        <v>-3492</v>
      </c>
      <c r="E15" s="307">
        <v>-4453</v>
      </c>
      <c r="F15" s="877">
        <v>-130</v>
      </c>
      <c r="G15" s="1022">
        <v>-373</v>
      </c>
      <c r="H15" s="1052">
        <v>-652</v>
      </c>
    </row>
    <row r="16" spans="1:8" ht="4.5" customHeight="1" x14ac:dyDescent="0.2">
      <c r="A16" s="64"/>
      <c r="B16" s="63"/>
      <c r="C16" s="63"/>
      <c r="D16" s="166"/>
      <c r="E16" s="63"/>
      <c r="F16" s="63"/>
      <c r="G16" s="63"/>
      <c r="H16" s="166"/>
    </row>
    <row r="17" spans="1:8" ht="12.75" customHeight="1" x14ac:dyDescent="0.2">
      <c r="A17" s="1212" t="s">
        <v>174</v>
      </c>
      <c r="B17" s="1212"/>
      <c r="C17" s="1212"/>
      <c r="D17" s="1212"/>
      <c r="E17" s="1212"/>
      <c r="F17" s="1212"/>
      <c r="G17" s="1212"/>
      <c r="H17" s="1212"/>
    </row>
    <row r="18" spans="1:8" s="289" customFormat="1" ht="4.5" customHeight="1" thickBot="1" x14ac:dyDescent="0.25">
      <c r="A18" s="300"/>
      <c r="B18" s="301"/>
      <c r="C18" s="301"/>
      <c r="D18" s="301"/>
      <c r="E18" s="301"/>
      <c r="F18" s="301"/>
      <c r="G18" s="301"/>
      <c r="H18" s="301"/>
    </row>
    <row r="19" spans="1:8" s="16" customFormat="1" ht="12.75" customHeight="1" x14ac:dyDescent="0.2">
      <c r="A19" s="817"/>
      <c r="B19" s="1205">
        <v>2013</v>
      </c>
      <c r="C19" s="1205"/>
      <c r="D19" s="1205"/>
      <c r="E19" s="1205"/>
      <c r="F19" s="1214">
        <v>2014</v>
      </c>
      <c r="G19" s="1214"/>
      <c r="H19" s="1214"/>
    </row>
    <row r="20" spans="1:8" s="237" customFormat="1" ht="12.75" customHeight="1" x14ac:dyDescent="0.2">
      <c r="A20" s="764" t="s">
        <v>210</v>
      </c>
      <c r="B20" s="760" t="s">
        <v>90</v>
      </c>
      <c r="C20" s="760" t="s">
        <v>91</v>
      </c>
      <c r="D20" s="760" t="s">
        <v>92</v>
      </c>
      <c r="E20" s="760" t="s">
        <v>93</v>
      </c>
      <c r="F20" s="760" t="s">
        <v>90</v>
      </c>
      <c r="G20" s="760" t="s">
        <v>91</v>
      </c>
      <c r="H20" s="760" t="s">
        <v>92</v>
      </c>
    </row>
    <row r="21" spans="1:8" s="194" customFormat="1" ht="12.75" customHeight="1" x14ac:dyDescent="0.2">
      <c r="A21" s="583" t="s">
        <v>0</v>
      </c>
      <c r="B21" s="584">
        <v>-1251</v>
      </c>
      <c r="C21" s="584">
        <v>-316</v>
      </c>
      <c r="D21" s="584">
        <v>-299</v>
      </c>
      <c r="E21" s="584">
        <v>-316</v>
      </c>
      <c r="F21" s="926">
        <v>-93</v>
      </c>
      <c r="G21" s="584">
        <v>-128</v>
      </c>
      <c r="H21" s="818">
        <v>-80</v>
      </c>
    </row>
    <row r="22" spans="1:8" s="194" customFormat="1" ht="12.75" customHeight="1" x14ac:dyDescent="0.2">
      <c r="A22" s="583" t="s">
        <v>3</v>
      </c>
      <c r="B22" s="584">
        <v>-385</v>
      </c>
      <c r="C22" s="584">
        <v>-586</v>
      </c>
      <c r="D22" s="584">
        <v>-410</v>
      </c>
      <c r="E22" s="584">
        <v>-616</v>
      </c>
      <c r="F22" s="926">
        <v>-32</v>
      </c>
      <c r="G22" s="584">
        <v>-81</v>
      </c>
      <c r="H22" s="818">
        <v>-122</v>
      </c>
    </row>
    <row r="23" spans="1:8" s="15" customFormat="1" ht="12.75" customHeight="1" x14ac:dyDescent="0.2">
      <c r="A23" s="151" t="s">
        <v>105</v>
      </c>
      <c r="B23" s="152">
        <v>-270</v>
      </c>
      <c r="C23" s="152">
        <v>-389</v>
      </c>
      <c r="D23" s="152">
        <v>-290</v>
      </c>
      <c r="E23" s="153">
        <v>-420</v>
      </c>
      <c r="F23" s="928">
        <v>-25</v>
      </c>
      <c r="G23" s="152">
        <v>-63</v>
      </c>
      <c r="H23" s="819">
        <v>-85</v>
      </c>
    </row>
    <row r="24" spans="1:8" s="15" customFormat="1" ht="12.75" customHeight="1" x14ac:dyDescent="0.2">
      <c r="A24" s="151" t="s">
        <v>107</v>
      </c>
      <c r="B24" s="152">
        <v>-115</v>
      </c>
      <c r="C24" s="152">
        <v>-197</v>
      </c>
      <c r="D24" s="152">
        <v>-120</v>
      </c>
      <c r="E24" s="153">
        <v>-196</v>
      </c>
      <c r="F24" s="928">
        <v>-7</v>
      </c>
      <c r="G24" s="152">
        <v>-18</v>
      </c>
      <c r="H24" s="819">
        <v>-37</v>
      </c>
    </row>
    <row r="25" spans="1:8" s="194" customFormat="1" ht="12.75" customHeight="1" x14ac:dyDescent="0.2">
      <c r="A25" s="583" t="s">
        <v>177</v>
      </c>
      <c r="B25" s="584">
        <v>-111</v>
      </c>
      <c r="C25" s="584">
        <v>-34</v>
      </c>
      <c r="D25" s="584">
        <v>-11</v>
      </c>
      <c r="E25" s="584">
        <v>-30</v>
      </c>
      <c r="F25" s="926">
        <v>-5</v>
      </c>
      <c r="G25" s="584">
        <v>-34</v>
      </c>
      <c r="H25" s="818">
        <v>-77</v>
      </c>
    </row>
    <row r="26" spans="1:8" s="194" customFormat="1" ht="12.75" customHeight="1" x14ac:dyDescent="0.2">
      <c r="A26" s="190" t="s">
        <v>220</v>
      </c>
      <c r="B26" s="510" t="s">
        <v>1</v>
      </c>
      <c r="C26" s="825" t="s">
        <v>1</v>
      </c>
      <c r="D26" s="510" t="s">
        <v>1</v>
      </c>
      <c r="E26" s="510" t="s">
        <v>1</v>
      </c>
      <c r="F26" s="929" t="s">
        <v>1</v>
      </c>
      <c r="G26" s="586" t="s">
        <v>1</v>
      </c>
      <c r="H26" s="818" t="s">
        <v>1</v>
      </c>
    </row>
    <row r="27" spans="1:8" s="267" customFormat="1" ht="12.75" customHeight="1" x14ac:dyDescent="0.2">
      <c r="A27" s="587" t="s">
        <v>155</v>
      </c>
      <c r="B27" s="502">
        <v>-92</v>
      </c>
      <c r="C27" s="502">
        <v>2</v>
      </c>
      <c r="D27" s="502">
        <v>1</v>
      </c>
      <c r="E27" s="502">
        <v>1</v>
      </c>
      <c r="F27" s="872">
        <v>0</v>
      </c>
      <c r="G27" s="502" t="s">
        <v>1</v>
      </c>
      <c r="H27" s="1148" t="s">
        <v>1</v>
      </c>
    </row>
    <row r="28" spans="1:8" s="306" customFormat="1" ht="12.75" customHeight="1" thickBot="1" x14ac:dyDescent="0.25">
      <c r="A28" s="589" t="s">
        <v>112</v>
      </c>
      <c r="B28" s="307">
        <v>-1839</v>
      </c>
      <c r="C28" s="307">
        <v>-934</v>
      </c>
      <c r="D28" s="307">
        <v>-719</v>
      </c>
      <c r="E28" s="307">
        <v>-961</v>
      </c>
      <c r="F28" s="877">
        <v>-130</v>
      </c>
      <c r="G28" s="1022">
        <v>-243</v>
      </c>
      <c r="H28" s="1052">
        <v>-279</v>
      </c>
    </row>
    <row r="29" spans="1:8" s="240" customFormat="1" ht="4.5" customHeight="1" thickBot="1" x14ac:dyDescent="0.25">
      <c r="A29" s="187"/>
      <c r="B29" s="187"/>
      <c r="C29" s="187"/>
      <c r="D29" s="187"/>
      <c r="E29" s="187"/>
      <c r="F29" s="187"/>
      <c r="G29" s="187"/>
      <c r="H29" s="187"/>
    </row>
    <row r="30" spans="1:8" ht="12.75" customHeight="1" x14ac:dyDescent="0.2">
      <c r="A30" s="817"/>
      <c r="B30" s="1205">
        <v>2013</v>
      </c>
      <c r="C30" s="1205"/>
      <c r="D30" s="1205"/>
      <c r="E30" s="1205"/>
      <c r="F30" s="1213">
        <v>2014</v>
      </c>
      <c r="G30" s="1213"/>
      <c r="H30" s="1213"/>
    </row>
    <row r="31" spans="1:8" s="216" customFormat="1" ht="12.75" customHeight="1" x14ac:dyDescent="0.2">
      <c r="A31" s="764" t="s">
        <v>211</v>
      </c>
      <c r="B31" s="760" t="s">
        <v>33</v>
      </c>
      <c r="C31" s="760" t="s">
        <v>138</v>
      </c>
      <c r="D31" s="760" t="s">
        <v>190</v>
      </c>
      <c r="E31" s="760" t="s">
        <v>34</v>
      </c>
      <c r="F31" s="760" t="s">
        <v>33</v>
      </c>
      <c r="G31" s="760" t="s">
        <v>138</v>
      </c>
      <c r="H31" s="760" t="s">
        <v>190</v>
      </c>
    </row>
    <row r="32" spans="1:8" s="194" customFormat="1" ht="12.75" customHeight="1" x14ac:dyDescent="0.2">
      <c r="A32" s="583" t="s">
        <v>0</v>
      </c>
      <c r="B32" s="584">
        <v>-1251</v>
      </c>
      <c r="C32" s="584">
        <v>-1567</v>
      </c>
      <c r="D32" s="584">
        <v>-1866</v>
      </c>
      <c r="E32" s="584">
        <v>-2182</v>
      </c>
      <c r="F32" s="926">
        <v>-93</v>
      </c>
      <c r="G32" s="584">
        <v>-221</v>
      </c>
      <c r="H32" s="818">
        <v>-301</v>
      </c>
    </row>
    <row r="33" spans="1:8" s="194" customFormat="1" ht="12.75" customHeight="1" x14ac:dyDescent="0.2">
      <c r="A33" s="583" t="s">
        <v>3</v>
      </c>
      <c r="B33" s="584">
        <v>-385</v>
      </c>
      <c r="C33" s="584">
        <v>-971</v>
      </c>
      <c r="D33" s="584">
        <v>-1381</v>
      </c>
      <c r="E33" s="584">
        <v>-1997</v>
      </c>
      <c r="F33" s="926">
        <v>-32</v>
      </c>
      <c r="G33" s="584">
        <v>-113</v>
      </c>
      <c r="H33" s="818">
        <v>-235</v>
      </c>
    </row>
    <row r="34" spans="1:8" ht="12.75" customHeight="1" x14ac:dyDescent="0.2">
      <c r="A34" s="151" t="s">
        <v>105</v>
      </c>
      <c r="B34" s="152">
        <v>-270</v>
      </c>
      <c r="C34" s="152">
        <v>-659</v>
      </c>
      <c r="D34" s="152">
        <v>-949</v>
      </c>
      <c r="E34" s="153">
        <v>-1369</v>
      </c>
      <c r="F34" s="928">
        <v>-25</v>
      </c>
      <c r="G34" s="152">
        <v>-88</v>
      </c>
      <c r="H34" s="819">
        <v>-173</v>
      </c>
    </row>
    <row r="35" spans="1:8" ht="12.75" customHeight="1" x14ac:dyDescent="0.2">
      <c r="A35" s="151" t="s">
        <v>107</v>
      </c>
      <c r="B35" s="152">
        <v>-115</v>
      </c>
      <c r="C35" s="152">
        <v>-312</v>
      </c>
      <c r="D35" s="152">
        <v>-432</v>
      </c>
      <c r="E35" s="153">
        <v>-628</v>
      </c>
      <c r="F35" s="928">
        <v>-7</v>
      </c>
      <c r="G35" s="152">
        <v>-25</v>
      </c>
      <c r="H35" s="819">
        <v>-62</v>
      </c>
    </row>
    <row r="36" spans="1:8" s="194" customFormat="1" ht="12.75" customHeight="1" x14ac:dyDescent="0.2">
      <c r="A36" s="583" t="s">
        <v>177</v>
      </c>
      <c r="B36" s="584">
        <v>-111</v>
      </c>
      <c r="C36" s="584">
        <v>-145</v>
      </c>
      <c r="D36" s="584">
        <v>-156</v>
      </c>
      <c r="E36" s="584">
        <v>-186</v>
      </c>
      <c r="F36" s="926">
        <v>-5</v>
      </c>
      <c r="G36" s="584">
        <v>-39</v>
      </c>
      <c r="H36" s="818">
        <v>-116</v>
      </c>
    </row>
    <row r="37" spans="1:8" s="194" customFormat="1" ht="12.75" customHeight="1" x14ac:dyDescent="0.2">
      <c r="A37" s="190" t="s">
        <v>220</v>
      </c>
      <c r="B37" s="510" t="s">
        <v>1</v>
      </c>
      <c r="C37" s="825" t="s">
        <v>1</v>
      </c>
      <c r="D37" s="510" t="s">
        <v>1</v>
      </c>
      <c r="E37" s="510" t="s">
        <v>1</v>
      </c>
      <c r="F37" s="929" t="s">
        <v>1</v>
      </c>
      <c r="G37" s="586" t="s">
        <v>1</v>
      </c>
      <c r="H37" s="818" t="s">
        <v>1</v>
      </c>
    </row>
    <row r="38" spans="1:8" s="267" customFormat="1" ht="12.75" customHeight="1" x14ac:dyDescent="0.2">
      <c r="A38" s="587" t="s">
        <v>155</v>
      </c>
      <c r="B38" s="502">
        <v>-92</v>
      </c>
      <c r="C38" s="502">
        <v>-90</v>
      </c>
      <c r="D38" s="502">
        <v>-89</v>
      </c>
      <c r="E38" s="502">
        <v>-88</v>
      </c>
      <c r="F38" s="872">
        <v>0</v>
      </c>
      <c r="G38" s="502" t="s">
        <v>1</v>
      </c>
      <c r="H38" s="1148" t="s">
        <v>1</v>
      </c>
    </row>
    <row r="39" spans="1:8" s="306" customFormat="1" ht="12.75" customHeight="1" thickBot="1" x14ac:dyDescent="0.25">
      <c r="A39" s="589" t="s">
        <v>112</v>
      </c>
      <c r="B39" s="307">
        <v>-1839</v>
      </c>
      <c r="C39" s="307">
        <v>-2773</v>
      </c>
      <c r="D39" s="307">
        <v>-3492</v>
      </c>
      <c r="E39" s="307">
        <v>-4453</v>
      </c>
      <c r="F39" s="877">
        <v>-130</v>
      </c>
      <c r="G39" s="1022">
        <v>-373</v>
      </c>
      <c r="H39" s="1052">
        <v>-652</v>
      </c>
    </row>
  </sheetData>
  <mergeCells count="10">
    <mergeCell ref="B30:E30"/>
    <mergeCell ref="A1:G1"/>
    <mergeCell ref="B19:E19"/>
    <mergeCell ref="B3:E3"/>
    <mergeCell ref="A17:H17"/>
    <mergeCell ref="B10:E10"/>
    <mergeCell ref="F3:H3"/>
    <mergeCell ref="F10:H10"/>
    <mergeCell ref="F19:H19"/>
    <mergeCell ref="F30:H30"/>
  </mergeCells>
  <phoneticPr fontId="6" type="noConversion"/>
  <pageMargins left="0.6692913385826772" right="0.47244094488188981" top="0.70866141732283472" bottom="0.51181102362204722" header="0" footer="0.27559055118110237"/>
  <pageSetup paperSize="9" scale="79" orientation="portrait" cellComments="asDisplayed" r:id="rId1"/>
  <headerFooter alignWithMargins="0">
    <oddFooter>&amp;LEricsson - Tredje kvartalet 2014&amp;R&amp;P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5" tint="0.39997558519241921"/>
  </sheetPr>
  <dimension ref="A1:F279"/>
  <sheetViews>
    <sheetView showGridLines="0" zoomScaleNormal="100" zoomScaleSheetLayoutView="100" workbookViewId="0">
      <selection activeCell="N56" sqref="N56"/>
    </sheetView>
  </sheetViews>
  <sheetFormatPr defaultRowHeight="11.25" customHeight="1" x14ac:dyDescent="0.2"/>
  <cols>
    <col min="1" max="1" width="1.7109375" style="39" customWidth="1"/>
    <col min="2" max="2" width="73" style="21" customWidth="1"/>
    <col min="3" max="4" width="9.7109375" style="65" customWidth="1"/>
    <col min="5" max="5" width="9.7109375" style="257" customWidth="1"/>
    <col min="6" max="6" width="1.7109375" style="21" customWidth="1"/>
    <col min="7" max="34" width="1.7109375" style="7" customWidth="1"/>
    <col min="35" max="16384" width="9.140625" style="7"/>
  </cols>
  <sheetData>
    <row r="1" spans="1:6" ht="12.75" customHeight="1" x14ac:dyDescent="0.2">
      <c r="A1" s="68" t="s">
        <v>158</v>
      </c>
      <c r="B1" s="61"/>
      <c r="C1" s="62"/>
      <c r="D1" s="62"/>
      <c r="E1" s="255"/>
    </row>
    <row r="2" spans="1:6" s="223" customFormat="1" ht="4.5" customHeight="1" thickBot="1" x14ac:dyDescent="0.25">
      <c r="A2" s="66"/>
      <c r="B2" s="67"/>
      <c r="C2" s="53"/>
      <c r="D2" s="53"/>
      <c r="E2" s="256"/>
      <c r="F2" s="90"/>
    </row>
    <row r="3" spans="1:6" s="13" customFormat="1" ht="12.75" customHeight="1" x14ac:dyDescent="0.2">
      <c r="A3" s="707"/>
      <c r="B3" s="707"/>
      <c r="C3" s="708" t="s">
        <v>35</v>
      </c>
      <c r="D3" s="708" t="s">
        <v>129</v>
      </c>
      <c r="E3" s="708" t="s">
        <v>130</v>
      </c>
      <c r="F3" s="21"/>
    </row>
    <row r="4" spans="1:6" s="216" customFormat="1" ht="12.75" customHeight="1" x14ac:dyDescent="0.2">
      <c r="A4" s="709" t="s">
        <v>209</v>
      </c>
      <c r="B4" s="689"/>
      <c r="C4" s="710">
        <v>2013</v>
      </c>
      <c r="D4" s="710">
        <v>2014</v>
      </c>
      <c r="E4" s="710">
        <v>2014</v>
      </c>
      <c r="F4" s="55"/>
    </row>
    <row r="5" spans="1:6" ht="4.5" customHeight="1" x14ac:dyDescent="0.2">
      <c r="A5" s="76"/>
      <c r="B5" s="69"/>
      <c r="C5" s="48"/>
      <c r="D5" s="48"/>
      <c r="E5" s="711"/>
      <c r="F5" s="39"/>
    </row>
    <row r="6" spans="1:6" s="194" customFormat="1" ht="12.75" customHeight="1" x14ac:dyDescent="0.2">
      <c r="A6" s="393" t="s">
        <v>37</v>
      </c>
      <c r="B6" s="394"/>
      <c r="C6" s="374"/>
      <c r="D6" s="374"/>
      <c r="E6" s="712"/>
      <c r="F6" s="370"/>
    </row>
    <row r="7" spans="1:6" s="194" customFormat="1" ht="12.75" customHeight="1" x14ac:dyDescent="0.2">
      <c r="A7" s="393" t="s">
        <v>38</v>
      </c>
      <c r="B7" s="394"/>
      <c r="C7" s="374"/>
      <c r="D7" s="374"/>
      <c r="E7" s="712"/>
      <c r="F7" s="370"/>
    </row>
    <row r="8" spans="1:6" s="194" customFormat="1" ht="12.75" customHeight="1" x14ac:dyDescent="0.2">
      <c r="A8" s="395" t="s">
        <v>39</v>
      </c>
      <c r="B8" s="396"/>
      <c r="C8" s="362"/>
      <c r="D8" s="362"/>
      <c r="E8" s="713"/>
      <c r="F8" s="370"/>
    </row>
    <row r="9" spans="1:6" ht="12.75" customHeight="1" x14ac:dyDescent="0.2">
      <c r="A9" s="60"/>
      <c r="B9" s="61" t="s">
        <v>40</v>
      </c>
      <c r="C9" s="70">
        <v>3348</v>
      </c>
      <c r="D9" s="948">
        <v>3082</v>
      </c>
      <c r="E9" s="714">
        <v>2925</v>
      </c>
      <c r="F9" s="39"/>
    </row>
    <row r="10" spans="1:6" ht="12.75" customHeight="1" x14ac:dyDescent="0.2">
      <c r="A10" s="60"/>
      <c r="B10" s="61" t="s">
        <v>2</v>
      </c>
      <c r="C10" s="70">
        <v>31544</v>
      </c>
      <c r="D10" s="948">
        <v>34243</v>
      </c>
      <c r="E10" s="714">
        <v>35179</v>
      </c>
      <c r="F10" s="39"/>
    </row>
    <row r="11" spans="1:6" s="3" customFormat="1" ht="12.75" customHeight="1" x14ac:dyDescent="0.2">
      <c r="A11" s="60"/>
      <c r="B11" s="61" t="s">
        <v>41</v>
      </c>
      <c r="C11" s="70">
        <v>12815</v>
      </c>
      <c r="D11" s="948">
        <v>11765</v>
      </c>
      <c r="E11" s="714">
        <v>12149</v>
      </c>
      <c r="F11" s="39"/>
    </row>
    <row r="12" spans="1:6" s="3" customFormat="1" ht="4.5" customHeight="1" x14ac:dyDescent="0.2">
      <c r="A12" s="60"/>
      <c r="B12" s="61"/>
      <c r="C12" s="70"/>
      <c r="D12" s="948"/>
      <c r="E12" s="714"/>
      <c r="F12" s="39"/>
    </row>
    <row r="13" spans="1:6" s="211" customFormat="1" ht="12.75" customHeight="1" x14ac:dyDescent="0.2">
      <c r="A13" s="395" t="s">
        <v>42</v>
      </c>
      <c r="B13" s="396"/>
      <c r="C13" s="624">
        <v>11433</v>
      </c>
      <c r="D13" s="987">
        <v>11924</v>
      </c>
      <c r="E13" s="715">
        <v>12674</v>
      </c>
      <c r="F13" s="370"/>
    </row>
    <row r="14" spans="1:6" s="211" customFormat="1" ht="4.5" customHeight="1" x14ac:dyDescent="0.2">
      <c r="A14" s="395"/>
      <c r="B14" s="396"/>
      <c r="C14" s="397"/>
      <c r="D14" s="988"/>
      <c r="E14" s="718"/>
      <c r="F14" s="370"/>
    </row>
    <row r="15" spans="1:6" s="211" customFormat="1" ht="12.75" customHeight="1" x14ac:dyDescent="0.2">
      <c r="A15" s="395" t="s">
        <v>225</v>
      </c>
      <c r="B15" s="396"/>
      <c r="C15" s="397"/>
      <c r="D15" s="988"/>
      <c r="E15" s="718"/>
      <c r="F15" s="370"/>
    </row>
    <row r="16" spans="1:6" s="3" customFormat="1" ht="12.75" customHeight="1" x14ac:dyDescent="0.2">
      <c r="A16" s="60"/>
      <c r="B16" s="61" t="s">
        <v>226</v>
      </c>
      <c r="C16" s="70">
        <v>2568</v>
      </c>
      <c r="D16" s="948">
        <v>2324</v>
      </c>
      <c r="E16" s="714">
        <v>2566</v>
      </c>
      <c r="F16" s="39"/>
    </row>
    <row r="17" spans="1:6" s="3" customFormat="1" ht="12.75" customHeight="1" x14ac:dyDescent="0.2">
      <c r="A17" s="60"/>
      <c r="B17" s="61" t="s">
        <v>43</v>
      </c>
      <c r="C17" s="70">
        <v>505</v>
      </c>
      <c r="D17" s="948">
        <v>510</v>
      </c>
      <c r="E17" s="714">
        <v>567</v>
      </c>
      <c r="F17" s="39"/>
    </row>
    <row r="18" spans="1:6" ht="12.75" customHeight="1" x14ac:dyDescent="0.2">
      <c r="A18" s="60"/>
      <c r="B18" s="61" t="s">
        <v>44</v>
      </c>
      <c r="C18" s="70">
        <v>1294</v>
      </c>
      <c r="D18" s="948">
        <v>1240</v>
      </c>
      <c r="E18" s="714">
        <v>1940</v>
      </c>
      <c r="F18" s="39"/>
    </row>
    <row r="19" spans="1:6" ht="12.75" customHeight="1" x14ac:dyDescent="0.2">
      <c r="A19" s="60"/>
      <c r="B19" s="61" t="s">
        <v>45</v>
      </c>
      <c r="C19" s="70">
        <v>5684</v>
      </c>
      <c r="D19" s="948">
        <v>6303</v>
      </c>
      <c r="E19" s="714">
        <v>7085</v>
      </c>
      <c r="F19" s="39"/>
    </row>
    <row r="20" spans="1:6" ht="4.5" customHeight="1" x14ac:dyDescent="0.2">
      <c r="A20" s="60"/>
      <c r="B20" s="61"/>
      <c r="C20" s="70"/>
      <c r="D20" s="948"/>
      <c r="E20" s="714"/>
      <c r="F20" s="39"/>
    </row>
    <row r="21" spans="1:6" s="267" customFormat="1" ht="12.75" customHeight="1" x14ac:dyDescent="0.2">
      <c r="A21" s="346" t="s">
        <v>46</v>
      </c>
      <c r="B21" s="337"/>
      <c r="C21" s="398">
        <v>9103</v>
      </c>
      <c r="D21" s="934">
        <v>10880</v>
      </c>
      <c r="E21" s="1082">
        <v>11325</v>
      </c>
      <c r="F21" s="340"/>
    </row>
    <row r="22" spans="1:6" s="194" customFormat="1" ht="12.75" customHeight="1" x14ac:dyDescent="0.2">
      <c r="A22" s="399"/>
      <c r="B22" s="400"/>
      <c r="C22" s="401">
        <v>78294</v>
      </c>
      <c r="D22" s="989">
        <v>82271</v>
      </c>
      <c r="E22" s="716">
        <v>86410</v>
      </c>
      <c r="F22" s="370"/>
    </row>
    <row r="23" spans="1:6" ht="4.5" customHeight="1" x14ac:dyDescent="0.2">
      <c r="A23" s="60"/>
      <c r="B23" s="61"/>
      <c r="C23" s="71"/>
      <c r="D23" s="949"/>
      <c r="E23" s="717"/>
      <c r="F23" s="39"/>
    </row>
    <row r="24" spans="1:6" s="194" customFormat="1" ht="12.75" customHeight="1" x14ac:dyDescent="0.2">
      <c r="A24" s="393" t="s">
        <v>47</v>
      </c>
      <c r="B24" s="394"/>
      <c r="C24" s="397"/>
      <c r="D24" s="988"/>
      <c r="E24" s="718"/>
      <c r="F24" s="370"/>
    </row>
    <row r="25" spans="1:6" s="211" customFormat="1" ht="12.75" customHeight="1" x14ac:dyDescent="0.2">
      <c r="A25" s="395" t="s">
        <v>48</v>
      </c>
      <c r="B25" s="396"/>
      <c r="C25" s="402">
        <v>22759</v>
      </c>
      <c r="D25" s="990">
        <v>26915</v>
      </c>
      <c r="E25" s="720">
        <v>28529</v>
      </c>
      <c r="F25" s="370"/>
    </row>
    <row r="26" spans="1:6" s="211" customFormat="1" ht="4.5" customHeight="1" x14ac:dyDescent="0.2">
      <c r="A26" s="395"/>
      <c r="B26" s="396"/>
      <c r="C26" s="397"/>
      <c r="D26" s="988"/>
      <c r="E26" s="718"/>
      <c r="F26" s="370"/>
    </row>
    <row r="27" spans="1:6" s="211" customFormat="1" ht="12.75" customHeight="1" x14ac:dyDescent="0.2">
      <c r="A27" s="403" t="s">
        <v>49</v>
      </c>
      <c r="B27" s="404"/>
      <c r="C27" s="402">
        <v>71013</v>
      </c>
      <c r="D27" s="990">
        <v>66763</v>
      </c>
      <c r="E27" s="720">
        <v>70624</v>
      </c>
      <c r="F27" s="370"/>
    </row>
    <row r="28" spans="1:6" s="211" customFormat="1" ht="12.75" customHeight="1" x14ac:dyDescent="0.2">
      <c r="A28" s="403" t="s">
        <v>227</v>
      </c>
      <c r="B28" s="404"/>
      <c r="C28" s="402">
        <v>2094</v>
      </c>
      <c r="D28" s="990">
        <v>1994</v>
      </c>
      <c r="E28" s="720">
        <v>2452</v>
      </c>
      <c r="F28" s="370"/>
    </row>
    <row r="29" spans="1:6" s="211" customFormat="1" ht="12.75" customHeight="1" x14ac:dyDescent="0.2">
      <c r="A29" s="403" t="s">
        <v>228</v>
      </c>
      <c r="B29" s="404"/>
      <c r="C29" s="402">
        <v>17941</v>
      </c>
      <c r="D29" s="990">
        <v>19208</v>
      </c>
      <c r="E29" s="720">
        <v>19953</v>
      </c>
      <c r="F29" s="370"/>
    </row>
    <row r="30" spans="1:6" s="211" customFormat="1" ht="4.5" customHeight="1" x14ac:dyDescent="0.2">
      <c r="A30" s="403"/>
      <c r="B30" s="404"/>
      <c r="C30" s="402"/>
      <c r="D30" s="990"/>
      <c r="E30" s="720"/>
      <c r="F30" s="370"/>
    </row>
    <row r="31" spans="1:6" s="211" customFormat="1" ht="13.5" customHeight="1" x14ac:dyDescent="0.2">
      <c r="A31" s="403" t="s">
        <v>50</v>
      </c>
      <c r="B31" s="404"/>
      <c r="C31" s="402">
        <v>34994</v>
      </c>
      <c r="D31" s="990">
        <v>35310</v>
      </c>
      <c r="E31" s="720">
        <v>34011</v>
      </c>
      <c r="F31" s="370"/>
    </row>
    <row r="32" spans="1:6" s="625" customFormat="1" ht="12.75" customHeight="1" x14ac:dyDescent="0.2">
      <c r="A32" s="405" t="s">
        <v>51</v>
      </c>
      <c r="B32" s="406"/>
      <c r="C32" s="407">
        <v>42095</v>
      </c>
      <c r="D32" s="1062">
        <v>33088</v>
      </c>
      <c r="E32" s="1083">
        <v>32042</v>
      </c>
      <c r="F32" s="340"/>
    </row>
    <row r="33" spans="1:6" s="211" customFormat="1" ht="12.75" customHeight="1" x14ac:dyDescent="0.2">
      <c r="A33" s="399"/>
      <c r="B33" s="400"/>
      <c r="C33" s="408">
        <v>190896</v>
      </c>
      <c r="D33" s="991">
        <v>183278</v>
      </c>
      <c r="E33" s="1084">
        <v>187611</v>
      </c>
      <c r="F33" s="370"/>
    </row>
    <row r="34" spans="1:6" s="211" customFormat="1" ht="4.5" customHeight="1" x14ac:dyDescent="0.2">
      <c r="A34" s="409"/>
      <c r="B34" s="410"/>
      <c r="C34" s="411"/>
      <c r="D34" s="981"/>
      <c r="E34" s="704"/>
      <c r="F34" s="370"/>
    </row>
    <row r="35" spans="1:6" s="625" customFormat="1" ht="12.75" customHeight="1" x14ac:dyDescent="0.2">
      <c r="A35" s="412" t="s">
        <v>52</v>
      </c>
      <c r="B35" s="413"/>
      <c r="C35" s="407">
        <v>269190</v>
      </c>
      <c r="D35" s="1062">
        <v>265549</v>
      </c>
      <c r="E35" s="1083">
        <v>274021</v>
      </c>
      <c r="F35" s="340"/>
    </row>
    <row r="36" spans="1:6" ht="4.5" customHeight="1" x14ac:dyDescent="0.2">
      <c r="A36" s="60"/>
      <c r="B36" s="61"/>
      <c r="C36" s="52"/>
      <c r="D36" s="945"/>
      <c r="E36" s="719"/>
      <c r="F36" s="39"/>
    </row>
    <row r="37" spans="1:6" s="194" customFormat="1" ht="12.75" customHeight="1" x14ac:dyDescent="0.15">
      <c r="A37" s="393" t="s">
        <v>53</v>
      </c>
      <c r="B37" s="394"/>
      <c r="C37" s="414"/>
      <c r="D37" s="950"/>
      <c r="E37" s="1085"/>
      <c r="F37" s="370"/>
    </row>
    <row r="38" spans="1:6" s="194" customFormat="1" ht="12.75" customHeight="1" x14ac:dyDescent="0.15">
      <c r="A38" s="393" t="s">
        <v>54</v>
      </c>
      <c r="B38" s="394"/>
      <c r="C38" s="414"/>
      <c r="D38" s="950"/>
      <c r="E38" s="1085"/>
      <c r="F38" s="370"/>
    </row>
    <row r="39" spans="1:6" s="194" customFormat="1" ht="12.75" customHeight="1" x14ac:dyDescent="0.2">
      <c r="A39" s="395" t="s">
        <v>55</v>
      </c>
      <c r="B39" s="396"/>
      <c r="C39" s="402">
        <v>140204</v>
      </c>
      <c r="D39" s="990">
        <v>136948</v>
      </c>
      <c r="E39" s="720">
        <v>142339</v>
      </c>
      <c r="F39" s="370"/>
    </row>
    <row r="40" spans="1:6" s="267" customFormat="1" ht="12.75" customHeight="1" x14ac:dyDescent="0.2">
      <c r="A40" s="346" t="s">
        <v>56</v>
      </c>
      <c r="B40" s="337"/>
      <c r="C40" s="407">
        <v>1419</v>
      </c>
      <c r="D40" s="1062">
        <v>1010</v>
      </c>
      <c r="E40" s="1083">
        <v>1035</v>
      </c>
      <c r="F40" s="340"/>
    </row>
    <row r="41" spans="1:6" s="194" customFormat="1" ht="12.75" customHeight="1" x14ac:dyDescent="0.2">
      <c r="A41" s="403"/>
      <c r="B41" s="400"/>
      <c r="C41" s="415">
        <v>141623</v>
      </c>
      <c r="D41" s="992">
        <v>137958</v>
      </c>
      <c r="E41" s="721">
        <v>143374</v>
      </c>
      <c r="F41" s="370"/>
    </row>
    <row r="42" spans="1:6" ht="4.5" customHeight="1" x14ac:dyDescent="0.2">
      <c r="A42" s="60"/>
      <c r="B42" s="61"/>
      <c r="C42" s="48"/>
      <c r="D42" s="981"/>
      <c r="E42" s="704"/>
      <c r="F42" s="39"/>
    </row>
    <row r="43" spans="1:6" s="194" customFormat="1" ht="12.75" customHeight="1" x14ac:dyDescent="0.2">
      <c r="A43" s="393" t="s">
        <v>57</v>
      </c>
      <c r="B43" s="394"/>
      <c r="C43" s="416"/>
      <c r="D43" s="993"/>
      <c r="E43" s="722"/>
      <c r="F43" s="370"/>
    </row>
    <row r="44" spans="1:6" s="194" customFormat="1" ht="12.75" customHeight="1" x14ac:dyDescent="0.2">
      <c r="A44" s="395" t="s">
        <v>264</v>
      </c>
      <c r="B44" s="396"/>
      <c r="C44" s="402">
        <v>9825</v>
      </c>
      <c r="D44" s="990">
        <v>12884</v>
      </c>
      <c r="E44" s="720">
        <v>13972</v>
      </c>
      <c r="F44" s="370"/>
    </row>
    <row r="45" spans="1:6" s="194" customFormat="1" ht="12.75" customHeight="1" x14ac:dyDescent="0.2">
      <c r="A45" s="395" t="s">
        <v>232</v>
      </c>
      <c r="B45" s="396"/>
      <c r="C45" s="402">
        <v>222</v>
      </c>
      <c r="D45" s="990">
        <v>202</v>
      </c>
      <c r="E45" s="720">
        <v>187</v>
      </c>
      <c r="F45" s="370"/>
    </row>
    <row r="46" spans="1:6" s="194" customFormat="1" ht="12.75" customHeight="1" x14ac:dyDescent="0.2">
      <c r="A46" s="395" t="s">
        <v>58</v>
      </c>
      <c r="B46" s="396"/>
      <c r="C46" s="402">
        <v>2650</v>
      </c>
      <c r="D46" s="990">
        <v>2624</v>
      </c>
      <c r="E46" s="720">
        <v>2846</v>
      </c>
      <c r="F46" s="370"/>
    </row>
    <row r="47" spans="1:6" s="194" customFormat="1" ht="12.75" customHeight="1" x14ac:dyDescent="0.2">
      <c r="A47" s="395" t="s">
        <v>59</v>
      </c>
      <c r="B47" s="396"/>
      <c r="C47" s="402">
        <v>22067</v>
      </c>
      <c r="D47" s="990">
        <v>19504</v>
      </c>
      <c r="E47" s="720">
        <v>20647</v>
      </c>
      <c r="F47" s="370"/>
    </row>
    <row r="48" spans="1:6" s="267" customFormat="1" ht="12.75" customHeight="1" x14ac:dyDescent="0.2">
      <c r="A48" s="405" t="s">
        <v>233</v>
      </c>
      <c r="B48" s="417"/>
      <c r="C48" s="407">
        <v>1459</v>
      </c>
      <c r="D48" s="1062">
        <v>1699</v>
      </c>
      <c r="E48" s="1083">
        <v>1809</v>
      </c>
      <c r="F48" s="340"/>
    </row>
    <row r="49" spans="1:6" s="194" customFormat="1" ht="12.75" customHeight="1" x14ac:dyDescent="0.2">
      <c r="A49" s="399"/>
      <c r="B49" s="400"/>
      <c r="C49" s="415">
        <v>36223</v>
      </c>
      <c r="D49" s="992">
        <v>36913</v>
      </c>
      <c r="E49" s="721">
        <v>39461</v>
      </c>
      <c r="F49" s="370"/>
    </row>
    <row r="50" spans="1:6" ht="4.5" customHeight="1" x14ac:dyDescent="0.2">
      <c r="A50" s="35"/>
      <c r="B50" s="31"/>
      <c r="C50" s="52"/>
      <c r="D50" s="981"/>
      <c r="E50" s="704"/>
      <c r="F50" s="39"/>
    </row>
    <row r="51" spans="1:6" s="194" customFormat="1" ht="12.75" customHeight="1" x14ac:dyDescent="0.2">
      <c r="A51" s="342" t="s">
        <v>60</v>
      </c>
      <c r="B51" s="345"/>
      <c r="C51" s="418"/>
      <c r="D51" s="994"/>
      <c r="E51" s="723"/>
      <c r="F51" s="370"/>
    </row>
    <row r="52" spans="1:6" s="194" customFormat="1" ht="12.75" customHeight="1" x14ac:dyDescent="0.2">
      <c r="A52" s="395" t="s">
        <v>61</v>
      </c>
      <c r="B52" s="396"/>
      <c r="C52" s="415">
        <v>5140</v>
      </c>
      <c r="D52" s="992">
        <v>4377</v>
      </c>
      <c r="E52" s="721">
        <v>4380</v>
      </c>
      <c r="F52" s="370"/>
    </row>
    <row r="53" spans="1:6" s="194" customFormat="1" ht="12.75" customHeight="1" x14ac:dyDescent="0.2">
      <c r="A53" s="395" t="s">
        <v>234</v>
      </c>
      <c r="B53" s="396"/>
      <c r="C53" s="402">
        <v>7388</v>
      </c>
      <c r="D53" s="990">
        <v>3525</v>
      </c>
      <c r="E53" s="720">
        <v>1997</v>
      </c>
      <c r="F53" s="370"/>
    </row>
    <row r="54" spans="1:6" s="194" customFormat="1" ht="12.75" customHeight="1" x14ac:dyDescent="0.2">
      <c r="A54" s="395" t="s">
        <v>62</v>
      </c>
      <c r="B54" s="396"/>
      <c r="C54" s="402">
        <v>20502</v>
      </c>
      <c r="D54" s="990">
        <v>22795</v>
      </c>
      <c r="E54" s="720">
        <v>22067</v>
      </c>
      <c r="F54" s="370"/>
    </row>
    <row r="55" spans="1:6" s="267" customFormat="1" ht="12.75" customHeight="1" x14ac:dyDescent="0.2">
      <c r="A55" s="419" t="s">
        <v>265</v>
      </c>
      <c r="B55" s="417"/>
      <c r="C55" s="407">
        <v>58314</v>
      </c>
      <c r="D55" s="1062">
        <v>59981</v>
      </c>
      <c r="E55" s="1083">
        <v>62742</v>
      </c>
      <c r="F55" s="340"/>
    </row>
    <row r="56" spans="1:6" s="194" customFormat="1" ht="12.75" customHeight="1" x14ac:dyDescent="0.2">
      <c r="A56" s="393"/>
      <c r="B56" s="394"/>
      <c r="C56" s="402">
        <v>91344</v>
      </c>
      <c r="D56" s="990">
        <v>90678</v>
      </c>
      <c r="E56" s="720">
        <v>91186</v>
      </c>
      <c r="F56" s="370"/>
    </row>
    <row r="57" spans="1:6" s="194" customFormat="1" ht="4.5" customHeight="1" x14ac:dyDescent="0.2">
      <c r="A57" s="342"/>
      <c r="B57" s="345"/>
      <c r="C57" s="411"/>
      <c r="D57" s="981"/>
      <c r="E57" s="704"/>
      <c r="F57" s="370"/>
    </row>
    <row r="58" spans="1:6" s="267" customFormat="1" ht="12.75" customHeight="1" x14ac:dyDescent="0.2">
      <c r="A58" s="412" t="s">
        <v>63</v>
      </c>
      <c r="B58" s="413"/>
      <c r="C58" s="407">
        <v>269190</v>
      </c>
      <c r="D58" s="1062">
        <v>265549</v>
      </c>
      <c r="E58" s="1083">
        <v>274021</v>
      </c>
      <c r="F58" s="340"/>
    </row>
    <row r="59" spans="1:6" ht="12.75" customHeight="1" x14ac:dyDescent="0.2">
      <c r="A59" s="76"/>
      <c r="B59" s="69"/>
      <c r="C59" s="52"/>
      <c r="D59" s="945"/>
      <c r="E59" s="719"/>
      <c r="F59" s="39"/>
    </row>
    <row r="60" spans="1:6" s="14" customFormat="1" ht="12.75" customHeight="1" x14ac:dyDescent="0.2">
      <c r="A60" s="74"/>
      <c r="B60" s="72" t="s">
        <v>64</v>
      </c>
      <c r="C60" s="73">
        <v>39280</v>
      </c>
      <c r="D60" s="951">
        <v>35913</v>
      </c>
      <c r="E60" s="724">
        <v>36616</v>
      </c>
      <c r="F60" s="74"/>
    </row>
    <row r="61" spans="1:6" s="14" customFormat="1" ht="12.75" customHeight="1" x14ac:dyDescent="0.2">
      <c r="A61" s="74"/>
      <c r="B61" s="72" t="s">
        <v>65</v>
      </c>
      <c r="C61" s="75">
        <v>37809</v>
      </c>
      <c r="D61" s="952">
        <v>32485</v>
      </c>
      <c r="E61" s="725">
        <v>29437</v>
      </c>
      <c r="F61" s="74"/>
    </row>
    <row r="62" spans="1:6" ht="4.5" customHeight="1" x14ac:dyDescent="0.2">
      <c r="A62" s="76"/>
      <c r="B62" s="69"/>
      <c r="C62" s="48"/>
      <c r="D62" s="945"/>
      <c r="E62" s="719"/>
      <c r="F62" s="39"/>
    </row>
    <row r="63" spans="1:6" s="194" customFormat="1" ht="12.75" customHeight="1" x14ac:dyDescent="0.2">
      <c r="A63" s="403" t="s">
        <v>66</v>
      </c>
      <c r="B63" s="404"/>
      <c r="C63" s="402">
        <v>2556</v>
      </c>
      <c r="D63" s="990">
        <v>2522</v>
      </c>
      <c r="E63" s="720">
        <v>2499</v>
      </c>
      <c r="F63" s="370"/>
    </row>
    <row r="64" spans="1:6" s="248" customFormat="1" ht="12.75" customHeight="1" thickBot="1" x14ac:dyDescent="0.25">
      <c r="A64" s="420" t="s">
        <v>67</v>
      </c>
      <c r="B64" s="421"/>
      <c r="C64" s="422">
        <v>657</v>
      </c>
      <c r="D64" s="995">
        <v>664</v>
      </c>
      <c r="E64" s="726">
        <v>666</v>
      </c>
      <c r="F64" s="423"/>
    </row>
    <row r="65" spans="1:6" ht="4.5" customHeight="1" x14ac:dyDescent="0.2">
      <c r="B65" s="39"/>
      <c r="C65" s="52"/>
      <c r="D65" s="52"/>
      <c r="F65" s="39"/>
    </row>
    <row r="66" spans="1:6" s="3" customFormat="1" ht="11.25" customHeight="1" x14ac:dyDescent="0.2">
      <c r="A66" s="1174"/>
      <c r="B66" s="1175"/>
      <c r="C66" s="52"/>
      <c r="D66" s="52"/>
      <c r="E66" s="52"/>
      <c r="F66" s="39"/>
    </row>
    <row r="67" spans="1:6" s="3" customFormat="1" ht="11.25" customHeight="1" x14ac:dyDescent="0.2">
      <c r="A67" s="1175"/>
      <c r="B67" s="1175"/>
      <c r="C67" s="52"/>
      <c r="D67" s="52"/>
      <c r="E67" s="52"/>
      <c r="F67" s="39"/>
    </row>
    <row r="68" spans="1:6" s="3" customFormat="1" ht="11.25" customHeight="1" x14ac:dyDescent="0.2">
      <c r="A68" s="1175"/>
      <c r="B68" s="1175"/>
      <c r="C68" s="52"/>
      <c r="D68" s="52"/>
      <c r="E68" s="52"/>
      <c r="F68" s="39"/>
    </row>
    <row r="69" spans="1:6" ht="11.25" customHeight="1" x14ac:dyDescent="0.2">
      <c r="B69" s="39"/>
      <c r="C69" s="52"/>
      <c r="D69" s="52"/>
      <c r="F69" s="39"/>
    </row>
    <row r="70" spans="1:6" ht="11.25" customHeight="1" x14ac:dyDescent="0.2">
      <c r="B70" s="39"/>
      <c r="C70" s="52"/>
      <c r="D70" s="52"/>
      <c r="F70" s="39"/>
    </row>
    <row r="71" spans="1:6" ht="11.25" customHeight="1" x14ac:dyDescent="0.2">
      <c r="B71" s="39"/>
      <c r="C71" s="52"/>
      <c r="D71" s="52"/>
      <c r="F71" s="39"/>
    </row>
    <row r="72" spans="1:6" ht="11.25" customHeight="1" x14ac:dyDescent="0.2">
      <c r="B72" s="39"/>
      <c r="C72" s="52"/>
      <c r="D72" s="52"/>
      <c r="F72" s="39"/>
    </row>
    <row r="73" spans="1:6" ht="11.25" customHeight="1" x14ac:dyDescent="0.2">
      <c r="B73" s="39"/>
      <c r="C73" s="52"/>
      <c r="D73" s="52"/>
      <c r="F73" s="39"/>
    </row>
    <row r="74" spans="1:6" ht="11.25" customHeight="1" x14ac:dyDescent="0.2">
      <c r="B74" s="39"/>
      <c r="C74" s="52"/>
      <c r="D74" s="52"/>
      <c r="F74" s="39"/>
    </row>
    <row r="75" spans="1:6" ht="11.25" customHeight="1" x14ac:dyDescent="0.2">
      <c r="B75" s="39"/>
      <c r="C75" s="52"/>
      <c r="D75" s="52"/>
      <c r="F75" s="39"/>
    </row>
    <row r="76" spans="1:6" ht="11.25" customHeight="1" x14ac:dyDescent="0.2">
      <c r="B76" s="39"/>
      <c r="C76" s="52"/>
      <c r="D76" s="52"/>
      <c r="F76" s="39"/>
    </row>
    <row r="77" spans="1:6" ht="11.25" customHeight="1" x14ac:dyDescent="0.2">
      <c r="B77" s="39"/>
      <c r="C77" s="52"/>
      <c r="D77" s="52"/>
      <c r="F77" s="39"/>
    </row>
    <row r="78" spans="1:6" ht="11.25" customHeight="1" x14ac:dyDescent="0.2">
      <c r="B78" s="39"/>
      <c r="C78" s="52"/>
      <c r="D78" s="52"/>
      <c r="F78" s="39"/>
    </row>
    <row r="79" spans="1:6" ht="11.25" customHeight="1" x14ac:dyDescent="0.2">
      <c r="B79" s="39"/>
      <c r="C79" s="52"/>
      <c r="D79" s="52"/>
      <c r="F79" s="39"/>
    </row>
    <row r="80" spans="1:6" ht="11.25" customHeight="1" x14ac:dyDescent="0.2">
      <c r="B80" s="39"/>
      <c r="C80" s="52"/>
      <c r="D80" s="52"/>
      <c r="F80" s="39"/>
    </row>
    <row r="81" spans="2:6" ht="11.25" customHeight="1" x14ac:dyDescent="0.2">
      <c r="B81" s="39"/>
      <c r="C81" s="52"/>
      <c r="D81" s="52"/>
      <c r="F81" s="39"/>
    </row>
    <row r="82" spans="2:6" ht="11.25" customHeight="1" x14ac:dyDescent="0.2">
      <c r="B82" s="39"/>
      <c r="C82" s="52"/>
      <c r="D82" s="52"/>
      <c r="F82" s="39"/>
    </row>
    <row r="83" spans="2:6" ht="11.25" customHeight="1" x14ac:dyDescent="0.2">
      <c r="B83" s="39"/>
      <c r="C83" s="52"/>
      <c r="D83" s="52"/>
      <c r="F83" s="39"/>
    </row>
    <row r="84" spans="2:6" ht="11.25" customHeight="1" x14ac:dyDescent="0.2">
      <c r="B84" s="39"/>
      <c r="C84" s="52"/>
      <c r="D84" s="52"/>
      <c r="F84" s="39"/>
    </row>
    <row r="85" spans="2:6" ht="11.25" customHeight="1" x14ac:dyDescent="0.2">
      <c r="B85" s="39"/>
      <c r="C85" s="52"/>
      <c r="D85" s="52"/>
      <c r="F85" s="39"/>
    </row>
    <row r="86" spans="2:6" ht="11.25" customHeight="1" x14ac:dyDescent="0.2">
      <c r="B86" s="39"/>
      <c r="C86" s="52"/>
      <c r="D86" s="52"/>
      <c r="F86" s="39"/>
    </row>
    <row r="87" spans="2:6" ht="11.25" customHeight="1" x14ac:dyDescent="0.2">
      <c r="B87" s="39"/>
      <c r="C87" s="52"/>
      <c r="D87" s="52"/>
      <c r="F87" s="39"/>
    </row>
    <row r="88" spans="2:6" ht="11.25" customHeight="1" x14ac:dyDescent="0.2">
      <c r="B88" s="39"/>
      <c r="C88" s="52"/>
      <c r="D88" s="52"/>
      <c r="F88" s="39"/>
    </row>
    <row r="89" spans="2:6" ht="11.25" customHeight="1" x14ac:dyDescent="0.2">
      <c r="B89" s="39"/>
      <c r="C89" s="52"/>
      <c r="D89" s="52"/>
      <c r="F89" s="39"/>
    </row>
    <row r="90" spans="2:6" ht="11.25" customHeight="1" x14ac:dyDescent="0.2">
      <c r="B90" s="39"/>
      <c r="C90" s="52"/>
      <c r="D90" s="52"/>
      <c r="F90" s="39"/>
    </row>
    <row r="91" spans="2:6" ht="11.25" customHeight="1" x14ac:dyDescent="0.2">
      <c r="B91" s="39"/>
      <c r="C91" s="52"/>
      <c r="D91" s="52"/>
      <c r="F91" s="39"/>
    </row>
    <row r="92" spans="2:6" ht="11.25" customHeight="1" x14ac:dyDescent="0.2">
      <c r="B92" s="39"/>
      <c r="C92" s="52"/>
      <c r="D92" s="52"/>
      <c r="F92" s="39"/>
    </row>
    <row r="93" spans="2:6" ht="11.25" customHeight="1" x14ac:dyDescent="0.2">
      <c r="B93" s="39"/>
      <c r="C93" s="52"/>
      <c r="D93" s="52"/>
      <c r="F93" s="39"/>
    </row>
    <row r="94" spans="2:6" ht="11.25" customHeight="1" x14ac:dyDescent="0.2">
      <c r="B94" s="39"/>
      <c r="C94" s="52"/>
      <c r="D94" s="52"/>
      <c r="F94" s="39"/>
    </row>
    <row r="95" spans="2:6" ht="11.25" customHeight="1" x14ac:dyDescent="0.2">
      <c r="B95" s="39"/>
      <c r="C95" s="52"/>
      <c r="D95" s="52"/>
      <c r="F95" s="39"/>
    </row>
    <row r="96" spans="2:6" ht="11.25" customHeight="1" x14ac:dyDescent="0.2">
      <c r="B96" s="39"/>
      <c r="C96" s="52"/>
      <c r="D96" s="52"/>
      <c r="F96" s="39"/>
    </row>
    <row r="97" spans="2:6" ht="11.25" customHeight="1" x14ac:dyDescent="0.2">
      <c r="B97" s="39"/>
      <c r="C97" s="52"/>
      <c r="D97" s="52"/>
      <c r="F97" s="39"/>
    </row>
    <row r="98" spans="2:6" ht="11.25" customHeight="1" x14ac:dyDescent="0.2">
      <c r="B98" s="39"/>
      <c r="C98" s="52"/>
      <c r="D98" s="52"/>
      <c r="F98" s="39"/>
    </row>
    <row r="99" spans="2:6" ht="11.25" customHeight="1" x14ac:dyDescent="0.2">
      <c r="B99" s="39"/>
      <c r="C99" s="52"/>
      <c r="D99" s="52"/>
      <c r="F99" s="39"/>
    </row>
    <row r="100" spans="2:6" ht="11.25" customHeight="1" x14ac:dyDescent="0.2">
      <c r="B100" s="39"/>
      <c r="C100" s="52"/>
      <c r="D100" s="52"/>
      <c r="F100" s="39"/>
    </row>
    <row r="101" spans="2:6" ht="11.25" customHeight="1" x14ac:dyDescent="0.2">
      <c r="B101" s="39"/>
      <c r="C101" s="52"/>
      <c r="D101" s="52"/>
      <c r="F101" s="39"/>
    </row>
    <row r="102" spans="2:6" ht="11.25" customHeight="1" x14ac:dyDescent="0.2">
      <c r="B102" s="39"/>
      <c r="C102" s="52"/>
      <c r="D102" s="52"/>
      <c r="F102" s="39"/>
    </row>
    <row r="103" spans="2:6" ht="11.25" customHeight="1" x14ac:dyDescent="0.2">
      <c r="B103" s="39"/>
      <c r="C103" s="52"/>
      <c r="D103" s="52"/>
      <c r="F103" s="39"/>
    </row>
    <row r="104" spans="2:6" ht="11.25" customHeight="1" x14ac:dyDescent="0.2">
      <c r="B104" s="39"/>
      <c r="C104" s="52"/>
      <c r="D104" s="52"/>
      <c r="F104" s="39"/>
    </row>
    <row r="105" spans="2:6" ht="11.25" customHeight="1" x14ac:dyDescent="0.2">
      <c r="B105" s="39"/>
      <c r="C105" s="52"/>
      <c r="D105" s="52"/>
      <c r="F105" s="39"/>
    </row>
    <row r="106" spans="2:6" ht="11.25" customHeight="1" x14ac:dyDescent="0.2">
      <c r="B106" s="39"/>
      <c r="C106" s="52"/>
      <c r="D106" s="52"/>
      <c r="F106" s="39"/>
    </row>
    <row r="107" spans="2:6" ht="11.25" customHeight="1" x14ac:dyDescent="0.2">
      <c r="B107" s="39"/>
      <c r="C107" s="52"/>
      <c r="D107" s="52"/>
      <c r="F107" s="39"/>
    </row>
    <row r="108" spans="2:6" ht="11.25" customHeight="1" x14ac:dyDescent="0.2">
      <c r="B108" s="39"/>
      <c r="C108" s="52"/>
      <c r="D108" s="52"/>
      <c r="F108" s="39"/>
    </row>
    <row r="109" spans="2:6" ht="11.25" customHeight="1" x14ac:dyDescent="0.2">
      <c r="B109" s="39"/>
      <c r="C109" s="52"/>
      <c r="D109" s="52"/>
      <c r="F109" s="39"/>
    </row>
    <row r="110" spans="2:6" ht="11.25" customHeight="1" x14ac:dyDescent="0.2">
      <c r="B110" s="39"/>
      <c r="C110" s="52"/>
      <c r="D110" s="52"/>
      <c r="F110" s="39"/>
    </row>
    <row r="111" spans="2:6" ht="11.25" customHeight="1" x14ac:dyDescent="0.2">
      <c r="B111" s="39"/>
      <c r="C111" s="52"/>
      <c r="D111" s="52"/>
      <c r="F111" s="39"/>
    </row>
    <row r="112" spans="2:6" ht="11.25" customHeight="1" x14ac:dyDescent="0.2">
      <c r="B112" s="39"/>
      <c r="C112" s="52"/>
      <c r="D112" s="52"/>
      <c r="F112" s="39"/>
    </row>
    <row r="113" spans="2:6" ht="11.25" customHeight="1" x14ac:dyDescent="0.2">
      <c r="B113" s="39"/>
      <c r="C113" s="52"/>
      <c r="D113" s="52"/>
      <c r="F113" s="39"/>
    </row>
    <row r="114" spans="2:6" ht="11.25" customHeight="1" x14ac:dyDescent="0.2">
      <c r="B114" s="39"/>
      <c r="C114" s="52"/>
      <c r="D114" s="52"/>
      <c r="F114" s="39"/>
    </row>
    <row r="115" spans="2:6" ht="11.25" customHeight="1" x14ac:dyDescent="0.2">
      <c r="B115" s="39"/>
      <c r="C115" s="52"/>
      <c r="D115" s="52"/>
      <c r="F115" s="39"/>
    </row>
    <row r="116" spans="2:6" ht="11.25" customHeight="1" x14ac:dyDescent="0.2">
      <c r="B116" s="39"/>
      <c r="C116" s="52"/>
      <c r="D116" s="52"/>
      <c r="F116" s="39"/>
    </row>
    <row r="117" spans="2:6" ht="11.25" customHeight="1" x14ac:dyDescent="0.2">
      <c r="B117" s="39"/>
      <c r="C117" s="52"/>
      <c r="D117" s="52"/>
      <c r="F117" s="39"/>
    </row>
    <row r="118" spans="2:6" ht="11.25" customHeight="1" x14ac:dyDescent="0.2">
      <c r="B118" s="39"/>
      <c r="C118" s="52"/>
      <c r="D118" s="52"/>
      <c r="F118" s="39"/>
    </row>
    <row r="119" spans="2:6" ht="11.25" customHeight="1" x14ac:dyDescent="0.2">
      <c r="B119" s="39"/>
      <c r="C119" s="52"/>
      <c r="D119" s="52"/>
      <c r="F119" s="39"/>
    </row>
    <row r="120" spans="2:6" ht="11.25" customHeight="1" x14ac:dyDescent="0.2">
      <c r="B120" s="39"/>
      <c r="C120" s="52"/>
      <c r="D120" s="52"/>
      <c r="F120" s="39"/>
    </row>
    <row r="121" spans="2:6" ht="11.25" customHeight="1" x14ac:dyDescent="0.2">
      <c r="B121" s="39"/>
      <c r="C121" s="52"/>
      <c r="D121" s="52"/>
      <c r="F121" s="39"/>
    </row>
    <row r="122" spans="2:6" ht="11.25" customHeight="1" x14ac:dyDescent="0.2">
      <c r="B122" s="39"/>
      <c r="C122" s="52"/>
      <c r="D122" s="52"/>
      <c r="F122" s="39"/>
    </row>
    <row r="123" spans="2:6" ht="11.25" customHeight="1" x14ac:dyDescent="0.2">
      <c r="B123" s="39"/>
      <c r="C123" s="52"/>
      <c r="D123" s="52"/>
      <c r="F123" s="39"/>
    </row>
    <row r="124" spans="2:6" ht="11.25" customHeight="1" x14ac:dyDescent="0.2">
      <c r="B124" s="39"/>
      <c r="C124" s="52"/>
      <c r="D124" s="52"/>
      <c r="F124" s="39"/>
    </row>
    <row r="125" spans="2:6" ht="11.25" customHeight="1" x14ac:dyDescent="0.2">
      <c r="B125" s="39"/>
      <c r="C125" s="52"/>
      <c r="D125" s="52"/>
      <c r="F125" s="39"/>
    </row>
    <row r="126" spans="2:6" ht="11.25" customHeight="1" x14ac:dyDescent="0.2">
      <c r="B126" s="39"/>
      <c r="C126" s="52"/>
      <c r="D126" s="52"/>
      <c r="F126" s="39"/>
    </row>
    <row r="127" spans="2:6" ht="11.25" customHeight="1" x14ac:dyDescent="0.2">
      <c r="B127" s="39"/>
      <c r="C127" s="52"/>
      <c r="D127" s="52"/>
      <c r="F127" s="39"/>
    </row>
    <row r="128" spans="2:6" ht="11.25" customHeight="1" x14ac:dyDescent="0.2">
      <c r="B128" s="39"/>
      <c r="C128" s="52"/>
      <c r="D128" s="52"/>
      <c r="F128" s="39"/>
    </row>
    <row r="129" spans="2:6" ht="11.25" customHeight="1" x14ac:dyDescent="0.2">
      <c r="B129" s="39"/>
      <c r="C129" s="52"/>
      <c r="D129" s="52"/>
      <c r="F129" s="39"/>
    </row>
    <row r="130" spans="2:6" ht="11.25" customHeight="1" x14ac:dyDescent="0.2">
      <c r="B130" s="39"/>
      <c r="C130" s="52"/>
      <c r="D130" s="52"/>
      <c r="F130" s="39"/>
    </row>
    <row r="131" spans="2:6" ht="11.25" customHeight="1" x14ac:dyDescent="0.2">
      <c r="B131" s="39"/>
      <c r="C131" s="52"/>
      <c r="D131" s="52"/>
      <c r="F131" s="39"/>
    </row>
    <row r="132" spans="2:6" ht="11.25" customHeight="1" x14ac:dyDescent="0.2">
      <c r="B132" s="39"/>
      <c r="C132" s="52"/>
      <c r="D132" s="52"/>
      <c r="F132" s="39"/>
    </row>
    <row r="133" spans="2:6" ht="11.25" customHeight="1" x14ac:dyDescent="0.2">
      <c r="B133" s="39"/>
      <c r="C133" s="52"/>
      <c r="D133" s="52"/>
      <c r="F133" s="39"/>
    </row>
    <row r="134" spans="2:6" ht="11.25" customHeight="1" x14ac:dyDescent="0.2">
      <c r="B134" s="39"/>
      <c r="C134" s="52"/>
      <c r="D134" s="52"/>
      <c r="F134" s="39"/>
    </row>
    <row r="135" spans="2:6" ht="11.25" customHeight="1" x14ac:dyDescent="0.2">
      <c r="B135" s="39"/>
      <c r="C135" s="52"/>
      <c r="D135" s="52"/>
      <c r="F135" s="39"/>
    </row>
    <row r="136" spans="2:6" ht="11.25" customHeight="1" x14ac:dyDescent="0.2">
      <c r="B136" s="39"/>
      <c r="C136" s="52"/>
      <c r="D136" s="52"/>
      <c r="F136" s="39"/>
    </row>
    <row r="137" spans="2:6" ht="11.25" customHeight="1" x14ac:dyDescent="0.2">
      <c r="B137" s="39"/>
      <c r="C137" s="52"/>
      <c r="D137" s="52"/>
      <c r="F137" s="39"/>
    </row>
    <row r="138" spans="2:6" ht="11.25" customHeight="1" x14ac:dyDescent="0.2">
      <c r="B138" s="39"/>
      <c r="C138" s="52"/>
      <c r="D138" s="52"/>
      <c r="F138" s="39"/>
    </row>
    <row r="139" spans="2:6" ht="11.25" customHeight="1" x14ac:dyDescent="0.2">
      <c r="B139" s="39"/>
      <c r="C139" s="52"/>
      <c r="D139" s="52"/>
      <c r="F139" s="39"/>
    </row>
    <row r="140" spans="2:6" ht="11.25" customHeight="1" x14ac:dyDescent="0.2">
      <c r="B140" s="39"/>
      <c r="C140" s="52"/>
      <c r="D140" s="52"/>
      <c r="F140" s="39"/>
    </row>
    <row r="141" spans="2:6" ht="11.25" customHeight="1" x14ac:dyDescent="0.2">
      <c r="B141" s="39"/>
      <c r="C141" s="52"/>
      <c r="D141" s="52"/>
      <c r="F141" s="39"/>
    </row>
    <row r="142" spans="2:6" ht="11.25" customHeight="1" x14ac:dyDescent="0.2">
      <c r="B142" s="39"/>
      <c r="C142" s="52"/>
      <c r="D142" s="52"/>
      <c r="F142" s="39"/>
    </row>
    <row r="143" spans="2:6" ht="11.25" customHeight="1" x14ac:dyDescent="0.2">
      <c r="B143" s="39"/>
      <c r="C143" s="52"/>
      <c r="D143" s="52"/>
      <c r="F143" s="39"/>
    </row>
    <row r="144" spans="2:6" ht="11.25" customHeight="1" x14ac:dyDescent="0.2">
      <c r="B144" s="39"/>
      <c r="C144" s="52"/>
      <c r="D144" s="52"/>
      <c r="F144" s="39"/>
    </row>
    <row r="145" spans="2:6" ht="11.25" customHeight="1" x14ac:dyDescent="0.2">
      <c r="B145" s="39"/>
      <c r="C145" s="52"/>
      <c r="D145" s="52"/>
      <c r="F145" s="39"/>
    </row>
    <row r="146" spans="2:6" ht="11.25" customHeight="1" x14ac:dyDescent="0.2">
      <c r="B146" s="39"/>
      <c r="C146" s="52"/>
      <c r="D146" s="52"/>
      <c r="F146" s="39"/>
    </row>
    <row r="147" spans="2:6" ht="11.25" customHeight="1" x14ac:dyDescent="0.2">
      <c r="B147" s="39"/>
      <c r="C147" s="52"/>
      <c r="D147" s="52"/>
      <c r="F147" s="39"/>
    </row>
    <row r="148" spans="2:6" ht="11.25" customHeight="1" x14ac:dyDescent="0.2">
      <c r="B148" s="39"/>
      <c r="C148" s="52"/>
      <c r="D148" s="52"/>
      <c r="F148" s="39"/>
    </row>
    <row r="149" spans="2:6" ht="11.25" customHeight="1" x14ac:dyDescent="0.2">
      <c r="B149" s="39"/>
      <c r="C149" s="52"/>
      <c r="D149" s="52"/>
      <c r="F149" s="39"/>
    </row>
    <row r="150" spans="2:6" ht="11.25" customHeight="1" x14ac:dyDescent="0.2">
      <c r="B150" s="39"/>
      <c r="C150" s="52"/>
      <c r="D150" s="52"/>
      <c r="F150" s="39"/>
    </row>
    <row r="151" spans="2:6" ht="11.25" customHeight="1" x14ac:dyDescent="0.2">
      <c r="B151" s="39"/>
      <c r="C151" s="52"/>
      <c r="D151" s="52"/>
      <c r="F151" s="39"/>
    </row>
    <row r="152" spans="2:6" ht="11.25" customHeight="1" x14ac:dyDescent="0.2">
      <c r="B152" s="39"/>
      <c r="C152" s="52"/>
      <c r="D152" s="52"/>
      <c r="F152" s="39"/>
    </row>
    <row r="153" spans="2:6" ht="11.25" customHeight="1" x14ac:dyDescent="0.2">
      <c r="B153" s="39"/>
      <c r="C153" s="52"/>
      <c r="D153" s="52"/>
      <c r="F153" s="39"/>
    </row>
    <row r="154" spans="2:6" ht="11.25" customHeight="1" x14ac:dyDescent="0.2">
      <c r="B154" s="39"/>
      <c r="C154" s="52"/>
      <c r="D154" s="52"/>
      <c r="F154" s="39"/>
    </row>
    <row r="155" spans="2:6" ht="11.25" customHeight="1" x14ac:dyDescent="0.2">
      <c r="B155" s="39"/>
      <c r="C155" s="52"/>
      <c r="D155" s="52"/>
      <c r="F155" s="39"/>
    </row>
    <row r="156" spans="2:6" ht="11.25" customHeight="1" x14ac:dyDescent="0.2">
      <c r="B156" s="39"/>
      <c r="C156" s="52"/>
      <c r="D156" s="52"/>
      <c r="F156" s="39"/>
    </row>
    <row r="157" spans="2:6" ht="11.25" customHeight="1" x14ac:dyDescent="0.2">
      <c r="B157" s="39"/>
      <c r="C157" s="52"/>
      <c r="D157" s="52"/>
      <c r="F157" s="39"/>
    </row>
    <row r="158" spans="2:6" ht="11.25" customHeight="1" x14ac:dyDescent="0.2">
      <c r="B158" s="39"/>
      <c r="C158" s="52"/>
      <c r="D158" s="52"/>
      <c r="F158" s="39"/>
    </row>
    <row r="159" spans="2:6" ht="11.25" customHeight="1" x14ac:dyDescent="0.2">
      <c r="B159" s="39"/>
      <c r="C159" s="52"/>
      <c r="D159" s="52"/>
      <c r="F159" s="39"/>
    </row>
    <row r="160" spans="2:6" ht="11.25" customHeight="1" x14ac:dyDescent="0.2">
      <c r="B160" s="39"/>
      <c r="C160" s="52"/>
      <c r="D160" s="52"/>
      <c r="F160" s="39"/>
    </row>
    <row r="161" spans="2:6" ht="11.25" customHeight="1" x14ac:dyDescent="0.2">
      <c r="B161" s="39"/>
      <c r="C161" s="52"/>
      <c r="D161" s="52"/>
      <c r="F161" s="39"/>
    </row>
    <row r="162" spans="2:6" ht="11.25" customHeight="1" x14ac:dyDescent="0.2">
      <c r="B162" s="39"/>
      <c r="C162" s="52"/>
      <c r="D162" s="52"/>
      <c r="F162" s="39"/>
    </row>
    <row r="163" spans="2:6" ht="11.25" customHeight="1" x14ac:dyDescent="0.2">
      <c r="B163" s="39"/>
      <c r="C163" s="52"/>
      <c r="D163" s="52"/>
      <c r="F163" s="39"/>
    </row>
    <row r="164" spans="2:6" ht="11.25" customHeight="1" x14ac:dyDescent="0.2">
      <c r="B164" s="39"/>
      <c r="C164" s="52"/>
      <c r="D164" s="52"/>
      <c r="F164" s="39"/>
    </row>
    <row r="165" spans="2:6" ht="11.25" customHeight="1" x14ac:dyDescent="0.2">
      <c r="B165" s="39"/>
      <c r="C165" s="52"/>
      <c r="D165" s="52"/>
      <c r="F165" s="39"/>
    </row>
    <row r="166" spans="2:6" ht="11.25" customHeight="1" x14ac:dyDescent="0.2">
      <c r="B166" s="39"/>
      <c r="C166" s="52"/>
      <c r="D166" s="52"/>
      <c r="F166" s="39"/>
    </row>
    <row r="167" spans="2:6" ht="11.25" customHeight="1" x14ac:dyDescent="0.2">
      <c r="B167" s="39"/>
      <c r="C167" s="52"/>
      <c r="D167" s="52"/>
      <c r="F167" s="39"/>
    </row>
    <row r="168" spans="2:6" ht="11.25" customHeight="1" x14ac:dyDescent="0.2">
      <c r="B168" s="39"/>
      <c r="C168" s="52"/>
      <c r="D168" s="52"/>
      <c r="F168" s="39"/>
    </row>
    <row r="169" spans="2:6" ht="11.25" customHeight="1" x14ac:dyDescent="0.2">
      <c r="B169" s="39"/>
      <c r="C169" s="52"/>
      <c r="D169" s="52"/>
      <c r="F169" s="39"/>
    </row>
    <row r="170" spans="2:6" ht="11.25" customHeight="1" x14ac:dyDescent="0.2">
      <c r="B170" s="39"/>
      <c r="C170" s="52"/>
      <c r="D170" s="52"/>
      <c r="F170" s="39"/>
    </row>
    <row r="171" spans="2:6" ht="11.25" customHeight="1" x14ac:dyDescent="0.2">
      <c r="B171" s="39"/>
      <c r="C171" s="52"/>
      <c r="D171" s="52"/>
      <c r="F171" s="39"/>
    </row>
    <row r="172" spans="2:6" ht="11.25" customHeight="1" x14ac:dyDescent="0.2">
      <c r="B172" s="39"/>
      <c r="C172" s="52"/>
      <c r="D172" s="52"/>
      <c r="F172" s="39"/>
    </row>
    <row r="173" spans="2:6" ht="11.25" customHeight="1" x14ac:dyDescent="0.2">
      <c r="B173" s="39"/>
      <c r="C173" s="52"/>
      <c r="D173" s="52"/>
      <c r="F173" s="39"/>
    </row>
    <row r="174" spans="2:6" ht="11.25" customHeight="1" x14ac:dyDescent="0.2">
      <c r="B174" s="39"/>
      <c r="C174" s="52"/>
      <c r="D174" s="52"/>
      <c r="F174" s="39"/>
    </row>
    <row r="175" spans="2:6" ht="11.25" customHeight="1" x14ac:dyDescent="0.2">
      <c r="B175" s="39"/>
      <c r="C175" s="52"/>
      <c r="D175" s="52"/>
      <c r="F175" s="39"/>
    </row>
    <row r="176" spans="2:6" ht="11.25" customHeight="1" x14ac:dyDescent="0.2">
      <c r="B176" s="39"/>
      <c r="C176" s="52"/>
      <c r="D176" s="52"/>
      <c r="F176" s="39"/>
    </row>
    <row r="177" spans="2:6" ht="11.25" customHeight="1" x14ac:dyDescent="0.2">
      <c r="B177" s="39"/>
      <c r="C177" s="52"/>
      <c r="D177" s="52"/>
      <c r="F177" s="39"/>
    </row>
    <row r="178" spans="2:6" ht="11.25" customHeight="1" x14ac:dyDescent="0.2">
      <c r="B178" s="39"/>
      <c r="C178" s="52"/>
      <c r="D178" s="52"/>
      <c r="F178" s="39"/>
    </row>
    <row r="179" spans="2:6" ht="11.25" customHeight="1" x14ac:dyDescent="0.2">
      <c r="B179" s="39"/>
      <c r="C179" s="52"/>
      <c r="D179" s="52"/>
      <c r="F179" s="39"/>
    </row>
    <row r="180" spans="2:6" ht="11.25" customHeight="1" x14ac:dyDescent="0.2">
      <c r="B180" s="39"/>
      <c r="C180" s="52"/>
      <c r="D180" s="52"/>
      <c r="F180" s="39"/>
    </row>
    <row r="181" spans="2:6" ht="11.25" customHeight="1" x14ac:dyDescent="0.2">
      <c r="B181" s="39"/>
      <c r="C181" s="52"/>
      <c r="D181" s="52"/>
      <c r="F181" s="39"/>
    </row>
    <row r="182" spans="2:6" ht="11.25" customHeight="1" x14ac:dyDescent="0.2">
      <c r="B182" s="39"/>
      <c r="C182" s="52"/>
      <c r="D182" s="52"/>
      <c r="F182" s="39"/>
    </row>
    <row r="183" spans="2:6" ht="11.25" customHeight="1" x14ac:dyDescent="0.2">
      <c r="B183" s="39"/>
      <c r="C183" s="52"/>
      <c r="D183" s="52"/>
      <c r="F183" s="39"/>
    </row>
    <row r="184" spans="2:6" ht="11.25" customHeight="1" x14ac:dyDescent="0.2">
      <c r="B184" s="39"/>
      <c r="C184" s="52"/>
      <c r="D184" s="52"/>
      <c r="F184" s="39"/>
    </row>
    <row r="185" spans="2:6" ht="11.25" customHeight="1" x14ac:dyDescent="0.2">
      <c r="B185" s="39"/>
      <c r="C185" s="52"/>
      <c r="D185" s="52"/>
      <c r="F185" s="39"/>
    </row>
    <row r="186" spans="2:6" ht="11.25" customHeight="1" x14ac:dyDescent="0.2">
      <c r="B186" s="39"/>
      <c r="C186" s="52"/>
      <c r="D186" s="52"/>
      <c r="F186" s="39"/>
    </row>
    <row r="187" spans="2:6" ht="11.25" customHeight="1" x14ac:dyDescent="0.2">
      <c r="B187" s="39"/>
      <c r="C187" s="52"/>
      <c r="D187" s="52"/>
      <c r="F187" s="39"/>
    </row>
    <row r="188" spans="2:6" ht="11.25" customHeight="1" x14ac:dyDescent="0.2">
      <c r="B188" s="39"/>
      <c r="C188" s="52"/>
      <c r="D188" s="52"/>
      <c r="F188" s="39"/>
    </row>
    <row r="189" spans="2:6" ht="11.25" customHeight="1" x14ac:dyDescent="0.2">
      <c r="B189" s="39"/>
      <c r="C189" s="52"/>
      <c r="D189" s="52"/>
      <c r="F189" s="39"/>
    </row>
    <row r="190" spans="2:6" ht="11.25" customHeight="1" x14ac:dyDescent="0.2">
      <c r="B190" s="39"/>
      <c r="C190" s="52"/>
      <c r="D190" s="52"/>
      <c r="F190" s="39"/>
    </row>
    <row r="191" spans="2:6" ht="11.25" customHeight="1" x14ac:dyDescent="0.2">
      <c r="B191" s="39"/>
      <c r="C191" s="52"/>
      <c r="D191" s="52"/>
      <c r="F191" s="39"/>
    </row>
    <row r="192" spans="2:6" ht="11.25" customHeight="1" x14ac:dyDescent="0.2">
      <c r="B192" s="39"/>
      <c r="C192" s="52"/>
      <c r="D192" s="52"/>
      <c r="F192" s="39"/>
    </row>
    <row r="193" spans="2:6" ht="11.25" customHeight="1" x14ac:dyDescent="0.2">
      <c r="B193" s="39"/>
      <c r="C193" s="52"/>
      <c r="D193" s="52"/>
      <c r="F193" s="39"/>
    </row>
    <row r="194" spans="2:6" ht="11.25" customHeight="1" x14ac:dyDescent="0.2">
      <c r="B194" s="39"/>
      <c r="C194" s="52"/>
      <c r="D194" s="52"/>
      <c r="F194" s="39"/>
    </row>
    <row r="195" spans="2:6" ht="11.25" customHeight="1" x14ac:dyDescent="0.2">
      <c r="B195" s="39"/>
      <c r="C195" s="52"/>
      <c r="D195" s="52"/>
      <c r="F195" s="39"/>
    </row>
    <row r="196" spans="2:6" ht="11.25" customHeight="1" x14ac:dyDescent="0.2">
      <c r="B196" s="39"/>
      <c r="C196" s="52"/>
      <c r="D196" s="52"/>
      <c r="F196" s="39"/>
    </row>
    <row r="197" spans="2:6" ht="11.25" customHeight="1" x14ac:dyDescent="0.2">
      <c r="B197" s="39"/>
      <c r="C197" s="52"/>
      <c r="D197" s="52"/>
      <c r="F197" s="39"/>
    </row>
    <row r="198" spans="2:6" ht="11.25" customHeight="1" x14ac:dyDescent="0.2">
      <c r="B198" s="39"/>
      <c r="C198" s="52"/>
      <c r="D198" s="52"/>
      <c r="F198" s="39"/>
    </row>
    <row r="199" spans="2:6" ht="11.25" customHeight="1" x14ac:dyDescent="0.2">
      <c r="B199" s="39"/>
      <c r="C199" s="52"/>
      <c r="D199" s="52"/>
      <c r="F199" s="39"/>
    </row>
    <row r="200" spans="2:6" ht="11.25" customHeight="1" x14ac:dyDescent="0.2">
      <c r="B200" s="39"/>
      <c r="C200" s="52"/>
      <c r="D200" s="52"/>
      <c r="F200" s="39"/>
    </row>
    <row r="201" spans="2:6" ht="11.25" customHeight="1" x14ac:dyDescent="0.2">
      <c r="B201" s="39"/>
      <c r="C201" s="52"/>
      <c r="D201" s="52"/>
      <c r="F201" s="39"/>
    </row>
    <row r="202" spans="2:6" ht="11.25" customHeight="1" x14ac:dyDescent="0.2">
      <c r="B202" s="39"/>
      <c r="C202" s="52"/>
      <c r="D202" s="52"/>
      <c r="F202" s="39"/>
    </row>
    <row r="203" spans="2:6" ht="11.25" customHeight="1" x14ac:dyDescent="0.2">
      <c r="B203" s="39"/>
      <c r="C203" s="52"/>
      <c r="D203" s="52"/>
      <c r="F203" s="39"/>
    </row>
    <row r="204" spans="2:6" ht="11.25" customHeight="1" x14ac:dyDescent="0.2">
      <c r="B204" s="39"/>
      <c r="C204" s="52"/>
      <c r="D204" s="52"/>
      <c r="F204" s="39"/>
    </row>
    <row r="205" spans="2:6" ht="11.25" customHeight="1" x14ac:dyDescent="0.2">
      <c r="B205" s="39"/>
      <c r="C205" s="52"/>
      <c r="D205" s="52"/>
      <c r="F205" s="39"/>
    </row>
    <row r="206" spans="2:6" ht="11.25" customHeight="1" x14ac:dyDescent="0.2">
      <c r="B206" s="39"/>
      <c r="C206" s="52"/>
      <c r="D206" s="52"/>
      <c r="F206" s="39"/>
    </row>
    <row r="207" spans="2:6" ht="11.25" customHeight="1" x14ac:dyDescent="0.2">
      <c r="B207" s="39"/>
      <c r="C207" s="52"/>
      <c r="D207" s="52"/>
      <c r="F207" s="39"/>
    </row>
    <row r="208" spans="2:6" ht="11.25" customHeight="1" x14ac:dyDescent="0.2">
      <c r="B208" s="39"/>
      <c r="C208" s="52"/>
      <c r="D208" s="52"/>
      <c r="F208" s="39"/>
    </row>
    <row r="209" spans="2:6" ht="11.25" customHeight="1" x14ac:dyDescent="0.2">
      <c r="B209" s="39"/>
      <c r="C209" s="52"/>
      <c r="D209" s="52"/>
      <c r="F209" s="39"/>
    </row>
    <row r="210" spans="2:6" ht="11.25" customHeight="1" x14ac:dyDescent="0.2">
      <c r="B210" s="39"/>
      <c r="C210" s="52"/>
      <c r="D210" s="52"/>
      <c r="F210" s="39"/>
    </row>
    <row r="211" spans="2:6" ht="11.25" customHeight="1" x14ac:dyDescent="0.2">
      <c r="B211" s="39"/>
      <c r="C211" s="52"/>
      <c r="D211" s="52"/>
      <c r="F211" s="39"/>
    </row>
    <row r="212" spans="2:6" ht="11.25" customHeight="1" x14ac:dyDescent="0.2">
      <c r="B212" s="39"/>
      <c r="C212" s="52"/>
      <c r="D212" s="52"/>
      <c r="F212" s="39"/>
    </row>
    <row r="213" spans="2:6" ht="11.25" customHeight="1" x14ac:dyDescent="0.2">
      <c r="B213" s="39"/>
      <c r="C213" s="52"/>
      <c r="D213" s="52"/>
      <c r="F213" s="39"/>
    </row>
    <row r="214" spans="2:6" ht="11.25" customHeight="1" x14ac:dyDescent="0.2">
      <c r="B214" s="39"/>
      <c r="C214" s="52"/>
      <c r="D214" s="52"/>
      <c r="F214" s="39"/>
    </row>
    <row r="215" spans="2:6" ht="11.25" customHeight="1" x14ac:dyDescent="0.2">
      <c r="B215" s="39"/>
      <c r="C215" s="52"/>
      <c r="D215" s="52"/>
      <c r="F215" s="39"/>
    </row>
    <row r="216" spans="2:6" ht="11.25" customHeight="1" x14ac:dyDescent="0.2">
      <c r="B216" s="39"/>
      <c r="C216" s="52"/>
      <c r="D216" s="52"/>
      <c r="F216" s="39"/>
    </row>
    <row r="217" spans="2:6" ht="11.25" customHeight="1" x14ac:dyDescent="0.2">
      <c r="B217" s="39"/>
      <c r="C217" s="52"/>
      <c r="D217" s="52"/>
      <c r="F217" s="39"/>
    </row>
    <row r="218" spans="2:6" ht="11.25" customHeight="1" x14ac:dyDescent="0.2">
      <c r="B218" s="39"/>
      <c r="C218" s="52"/>
      <c r="D218" s="52"/>
      <c r="F218" s="39"/>
    </row>
    <row r="219" spans="2:6" ht="11.25" customHeight="1" x14ac:dyDescent="0.2">
      <c r="B219" s="39"/>
      <c r="C219" s="52"/>
      <c r="D219" s="52"/>
      <c r="F219" s="39"/>
    </row>
    <row r="220" spans="2:6" ht="11.25" customHeight="1" x14ac:dyDescent="0.2">
      <c r="B220" s="39"/>
      <c r="C220" s="52"/>
      <c r="D220" s="52"/>
      <c r="F220" s="39"/>
    </row>
    <row r="221" spans="2:6" ht="11.25" customHeight="1" x14ac:dyDescent="0.2">
      <c r="B221" s="39"/>
      <c r="C221" s="52"/>
      <c r="D221" s="52"/>
      <c r="F221" s="39"/>
    </row>
    <row r="222" spans="2:6" ht="11.25" customHeight="1" x14ac:dyDescent="0.2">
      <c r="B222" s="39"/>
      <c r="C222" s="52"/>
      <c r="D222" s="52"/>
      <c r="F222" s="39"/>
    </row>
    <row r="223" spans="2:6" ht="11.25" customHeight="1" x14ac:dyDescent="0.2">
      <c r="B223" s="39"/>
      <c r="C223" s="52"/>
      <c r="D223" s="52"/>
      <c r="F223" s="39"/>
    </row>
    <row r="224" spans="2:6" ht="11.25" customHeight="1" x14ac:dyDescent="0.2">
      <c r="B224" s="39"/>
      <c r="C224" s="52"/>
      <c r="D224" s="52"/>
      <c r="F224" s="39"/>
    </row>
    <row r="225" spans="2:6" ht="11.25" customHeight="1" x14ac:dyDescent="0.2">
      <c r="B225" s="39"/>
      <c r="C225" s="52"/>
      <c r="D225" s="52"/>
      <c r="F225" s="39"/>
    </row>
    <row r="226" spans="2:6" ht="11.25" customHeight="1" x14ac:dyDescent="0.2">
      <c r="B226" s="39"/>
      <c r="C226" s="52"/>
      <c r="D226" s="52"/>
      <c r="F226" s="39"/>
    </row>
    <row r="227" spans="2:6" ht="11.25" customHeight="1" x14ac:dyDescent="0.2">
      <c r="B227" s="39"/>
      <c r="C227" s="52"/>
      <c r="D227" s="52"/>
      <c r="F227" s="39"/>
    </row>
    <row r="228" spans="2:6" ht="11.25" customHeight="1" x14ac:dyDescent="0.2">
      <c r="B228" s="39"/>
      <c r="C228" s="52"/>
      <c r="D228" s="52"/>
      <c r="F228" s="39"/>
    </row>
    <row r="229" spans="2:6" ht="11.25" customHeight="1" x14ac:dyDescent="0.2">
      <c r="B229" s="39"/>
      <c r="C229" s="52"/>
      <c r="D229" s="52"/>
      <c r="F229" s="39"/>
    </row>
    <row r="230" spans="2:6" ht="11.25" customHeight="1" x14ac:dyDescent="0.2">
      <c r="B230" s="39"/>
      <c r="C230" s="52"/>
      <c r="D230" s="52"/>
      <c r="F230" s="39"/>
    </row>
    <row r="231" spans="2:6" ht="11.25" customHeight="1" x14ac:dyDescent="0.2">
      <c r="B231" s="39"/>
      <c r="C231" s="52"/>
      <c r="D231" s="52"/>
      <c r="F231" s="39"/>
    </row>
    <row r="232" spans="2:6" ht="11.25" customHeight="1" x14ac:dyDescent="0.2">
      <c r="B232" s="39"/>
      <c r="C232" s="52"/>
      <c r="D232" s="52"/>
      <c r="F232" s="39"/>
    </row>
    <row r="233" spans="2:6" ht="11.25" customHeight="1" x14ac:dyDescent="0.2">
      <c r="B233" s="39"/>
      <c r="C233" s="52"/>
      <c r="D233" s="52"/>
      <c r="F233" s="39"/>
    </row>
    <row r="234" spans="2:6" ht="11.25" customHeight="1" x14ac:dyDescent="0.2">
      <c r="B234" s="39"/>
      <c r="C234" s="52"/>
      <c r="D234" s="52"/>
      <c r="F234" s="39"/>
    </row>
    <row r="235" spans="2:6" ht="11.25" customHeight="1" x14ac:dyDescent="0.2">
      <c r="B235" s="39"/>
      <c r="C235" s="52"/>
      <c r="D235" s="52"/>
      <c r="F235" s="39"/>
    </row>
    <row r="236" spans="2:6" ht="11.25" customHeight="1" x14ac:dyDescent="0.2">
      <c r="B236" s="39"/>
      <c r="C236" s="52"/>
      <c r="D236" s="52"/>
      <c r="F236" s="39"/>
    </row>
    <row r="237" spans="2:6" ht="11.25" customHeight="1" x14ac:dyDescent="0.2">
      <c r="B237" s="39"/>
      <c r="C237" s="52"/>
      <c r="D237" s="52"/>
      <c r="F237" s="39"/>
    </row>
    <row r="238" spans="2:6" ht="11.25" customHeight="1" x14ac:dyDescent="0.2">
      <c r="B238" s="39"/>
      <c r="C238" s="52"/>
      <c r="D238" s="52"/>
      <c r="F238" s="39"/>
    </row>
    <row r="239" spans="2:6" ht="11.25" customHeight="1" x14ac:dyDescent="0.2">
      <c r="B239" s="39"/>
      <c r="C239" s="52"/>
      <c r="D239" s="52"/>
      <c r="F239" s="39"/>
    </row>
    <row r="240" spans="2:6" ht="11.25" customHeight="1" x14ac:dyDescent="0.2">
      <c r="B240" s="39"/>
      <c r="C240" s="52"/>
      <c r="D240" s="52"/>
      <c r="F240" s="39"/>
    </row>
    <row r="241" spans="2:6" ht="11.25" customHeight="1" x14ac:dyDescent="0.2">
      <c r="B241" s="39"/>
      <c r="C241" s="52"/>
      <c r="D241" s="52"/>
      <c r="F241" s="39"/>
    </row>
    <row r="242" spans="2:6" ht="11.25" customHeight="1" x14ac:dyDescent="0.2">
      <c r="B242" s="39"/>
      <c r="C242" s="52"/>
      <c r="D242" s="52"/>
      <c r="F242" s="39"/>
    </row>
    <row r="243" spans="2:6" ht="11.25" customHeight="1" x14ac:dyDescent="0.2">
      <c r="B243" s="39"/>
      <c r="C243" s="52"/>
      <c r="D243" s="52"/>
      <c r="F243" s="39"/>
    </row>
    <row r="244" spans="2:6" ht="11.25" customHeight="1" x14ac:dyDescent="0.2">
      <c r="B244" s="39"/>
      <c r="C244" s="52"/>
      <c r="D244" s="52"/>
      <c r="F244" s="39"/>
    </row>
    <row r="245" spans="2:6" ht="11.25" customHeight="1" x14ac:dyDescent="0.2">
      <c r="B245" s="39"/>
      <c r="C245" s="52"/>
      <c r="D245" s="52"/>
      <c r="F245" s="39"/>
    </row>
    <row r="246" spans="2:6" ht="11.25" customHeight="1" x14ac:dyDescent="0.2">
      <c r="B246" s="39"/>
      <c r="C246" s="52"/>
      <c r="D246" s="52"/>
      <c r="F246" s="39"/>
    </row>
    <row r="247" spans="2:6" ht="11.25" customHeight="1" x14ac:dyDescent="0.2">
      <c r="B247" s="39"/>
      <c r="C247" s="52"/>
      <c r="D247" s="52"/>
      <c r="F247" s="39"/>
    </row>
    <row r="248" spans="2:6" ht="11.25" customHeight="1" x14ac:dyDescent="0.2">
      <c r="B248" s="39"/>
      <c r="C248" s="52"/>
      <c r="D248" s="52"/>
      <c r="F248" s="39"/>
    </row>
    <row r="249" spans="2:6" ht="11.25" customHeight="1" x14ac:dyDescent="0.2">
      <c r="B249" s="39"/>
      <c r="C249" s="52"/>
      <c r="D249" s="52"/>
      <c r="F249" s="39"/>
    </row>
    <row r="250" spans="2:6" ht="11.25" customHeight="1" x14ac:dyDescent="0.2">
      <c r="B250" s="39"/>
      <c r="C250" s="52"/>
      <c r="D250" s="52"/>
      <c r="F250" s="39"/>
    </row>
    <row r="251" spans="2:6" ht="11.25" customHeight="1" x14ac:dyDescent="0.2">
      <c r="B251" s="39"/>
      <c r="C251" s="52"/>
      <c r="D251" s="52"/>
      <c r="F251" s="39"/>
    </row>
    <row r="252" spans="2:6" ht="11.25" customHeight="1" x14ac:dyDescent="0.2">
      <c r="B252" s="39"/>
      <c r="C252" s="52"/>
      <c r="D252" s="52"/>
      <c r="F252" s="39"/>
    </row>
    <row r="253" spans="2:6" ht="11.25" customHeight="1" x14ac:dyDescent="0.2">
      <c r="B253" s="39"/>
      <c r="C253" s="52"/>
      <c r="D253" s="52"/>
      <c r="F253" s="39"/>
    </row>
    <row r="254" spans="2:6" ht="11.25" customHeight="1" x14ac:dyDescent="0.2">
      <c r="B254" s="39"/>
      <c r="C254" s="52"/>
      <c r="D254" s="52"/>
      <c r="F254" s="39"/>
    </row>
    <row r="255" spans="2:6" ht="11.25" customHeight="1" x14ac:dyDescent="0.2">
      <c r="B255" s="39"/>
      <c r="C255" s="52"/>
      <c r="D255" s="52"/>
      <c r="F255" s="39"/>
    </row>
    <row r="256" spans="2:6" ht="11.25" customHeight="1" x14ac:dyDescent="0.2">
      <c r="B256" s="39"/>
      <c r="C256" s="52"/>
      <c r="D256" s="52"/>
      <c r="F256" s="39"/>
    </row>
    <row r="257" spans="2:6" ht="11.25" customHeight="1" x14ac:dyDescent="0.2">
      <c r="B257" s="39"/>
      <c r="C257" s="52"/>
      <c r="D257" s="52"/>
      <c r="F257" s="39"/>
    </row>
    <row r="258" spans="2:6" ht="11.25" customHeight="1" x14ac:dyDescent="0.2">
      <c r="B258" s="39"/>
      <c r="C258" s="52"/>
      <c r="D258" s="52"/>
      <c r="F258" s="39"/>
    </row>
    <row r="259" spans="2:6" ht="11.25" customHeight="1" x14ac:dyDescent="0.2">
      <c r="B259" s="39"/>
      <c r="C259" s="52"/>
      <c r="D259" s="52"/>
      <c r="F259" s="39"/>
    </row>
    <row r="260" spans="2:6" ht="11.25" customHeight="1" x14ac:dyDescent="0.2">
      <c r="B260" s="39"/>
      <c r="C260" s="52"/>
      <c r="D260" s="52"/>
      <c r="F260" s="39"/>
    </row>
    <row r="261" spans="2:6" ht="11.25" customHeight="1" x14ac:dyDescent="0.2">
      <c r="B261" s="39"/>
      <c r="C261" s="52"/>
      <c r="D261" s="52"/>
      <c r="F261" s="39"/>
    </row>
    <row r="262" spans="2:6" ht="11.25" customHeight="1" x14ac:dyDescent="0.2">
      <c r="B262" s="39"/>
      <c r="C262" s="52"/>
      <c r="D262" s="52"/>
      <c r="F262" s="39"/>
    </row>
    <row r="263" spans="2:6" ht="11.25" customHeight="1" x14ac:dyDescent="0.2">
      <c r="B263" s="39"/>
      <c r="C263" s="52"/>
      <c r="D263" s="52"/>
      <c r="F263" s="39"/>
    </row>
    <row r="264" spans="2:6" ht="11.25" customHeight="1" x14ac:dyDescent="0.2">
      <c r="B264" s="39"/>
      <c r="C264" s="52"/>
      <c r="D264" s="52"/>
      <c r="F264" s="39"/>
    </row>
    <row r="265" spans="2:6" ht="11.25" customHeight="1" x14ac:dyDescent="0.2">
      <c r="B265" s="39"/>
      <c r="C265" s="52"/>
      <c r="D265" s="52"/>
      <c r="F265" s="39"/>
    </row>
    <row r="266" spans="2:6" ht="11.25" customHeight="1" x14ac:dyDescent="0.2">
      <c r="B266" s="39"/>
      <c r="C266" s="52"/>
      <c r="D266" s="52"/>
      <c r="F266" s="39"/>
    </row>
    <row r="267" spans="2:6" ht="11.25" customHeight="1" x14ac:dyDescent="0.2">
      <c r="B267" s="39"/>
      <c r="C267" s="52"/>
      <c r="D267" s="52"/>
      <c r="F267" s="39"/>
    </row>
    <row r="268" spans="2:6" ht="11.25" customHeight="1" x14ac:dyDescent="0.2">
      <c r="B268" s="39"/>
      <c r="C268" s="52"/>
      <c r="D268" s="52"/>
      <c r="F268" s="39"/>
    </row>
    <row r="269" spans="2:6" ht="11.25" customHeight="1" x14ac:dyDescent="0.2">
      <c r="B269" s="39"/>
      <c r="C269" s="52"/>
      <c r="D269" s="52"/>
      <c r="F269" s="39"/>
    </row>
    <row r="270" spans="2:6" ht="11.25" customHeight="1" x14ac:dyDescent="0.2">
      <c r="B270" s="39"/>
      <c r="C270" s="52"/>
      <c r="D270" s="52"/>
      <c r="F270" s="39"/>
    </row>
    <row r="271" spans="2:6" ht="11.25" customHeight="1" x14ac:dyDescent="0.2">
      <c r="B271" s="39"/>
      <c r="C271" s="52"/>
      <c r="D271" s="52"/>
      <c r="F271" s="39"/>
    </row>
    <row r="272" spans="2:6" ht="11.25" customHeight="1" x14ac:dyDescent="0.2">
      <c r="B272" s="39"/>
      <c r="C272" s="52"/>
      <c r="D272" s="52"/>
      <c r="F272" s="39"/>
    </row>
    <row r="273" spans="2:6" ht="11.25" customHeight="1" x14ac:dyDescent="0.2">
      <c r="B273" s="39"/>
      <c r="C273" s="52"/>
      <c r="D273" s="52"/>
      <c r="F273" s="39"/>
    </row>
    <row r="274" spans="2:6" ht="11.25" customHeight="1" x14ac:dyDescent="0.2">
      <c r="B274" s="39"/>
      <c r="C274" s="52"/>
      <c r="D274" s="52"/>
      <c r="F274" s="39"/>
    </row>
    <row r="275" spans="2:6" ht="11.25" customHeight="1" x14ac:dyDescent="0.2">
      <c r="B275" s="39"/>
      <c r="C275" s="52"/>
      <c r="D275" s="52"/>
      <c r="F275" s="39"/>
    </row>
    <row r="276" spans="2:6" ht="11.25" customHeight="1" x14ac:dyDescent="0.2">
      <c r="B276" s="39"/>
      <c r="C276" s="52"/>
      <c r="D276" s="52"/>
      <c r="F276" s="39"/>
    </row>
    <row r="277" spans="2:6" ht="11.25" customHeight="1" x14ac:dyDescent="0.2">
      <c r="B277" s="39"/>
      <c r="C277" s="52"/>
      <c r="D277" s="52"/>
      <c r="F277" s="39"/>
    </row>
    <row r="278" spans="2:6" ht="11.25" customHeight="1" x14ac:dyDescent="0.2">
      <c r="B278" s="39"/>
      <c r="C278" s="52"/>
      <c r="D278" s="52"/>
      <c r="F278" s="39"/>
    </row>
    <row r="279" spans="2:6" ht="11.25" customHeight="1" x14ac:dyDescent="0.2">
      <c r="B279" s="39"/>
      <c r="C279" s="52"/>
      <c r="D279" s="52"/>
      <c r="F279" s="39"/>
    </row>
  </sheetData>
  <mergeCells count="1">
    <mergeCell ref="A66:B68"/>
  </mergeCells>
  <phoneticPr fontId="6" type="noConversion"/>
  <pageMargins left="0.6692913385826772" right="0.47244094488188981" top="0.70866141732283472" bottom="0.51181102362204722" header="0" footer="0.27559055118110237"/>
  <pageSetup paperSize="9" scale="84" orientation="portrait" cellComments="asDisplayed" r:id="rId1"/>
  <headerFooter alignWithMargins="0">
    <oddFooter>&amp;LEricsson - Tredje kvartalet 2014&amp;R&amp;P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5" tint="0.39997558519241921"/>
  </sheetPr>
  <dimension ref="A1:F60"/>
  <sheetViews>
    <sheetView showGridLines="0" zoomScaleNormal="100" zoomScaleSheetLayoutView="100" workbookViewId="0">
      <selection activeCell="D4" sqref="D4"/>
    </sheetView>
  </sheetViews>
  <sheetFormatPr defaultRowHeight="11.25" customHeight="1" x14ac:dyDescent="0.2"/>
  <cols>
    <col min="1" max="1" width="59.140625" style="81" customWidth="1"/>
    <col min="2" max="6" width="9.85546875" style="81" customWidth="1"/>
  </cols>
  <sheetData>
    <row r="1" spans="1:6" s="1" customFormat="1" ht="12.75" customHeight="1" x14ac:dyDescent="0.2">
      <c r="A1" s="1176" t="s">
        <v>188</v>
      </c>
      <c r="B1" s="1176"/>
      <c r="C1" s="1176"/>
      <c r="D1" s="1176"/>
      <c r="E1" s="1176"/>
      <c r="F1" s="77"/>
    </row>
    <row r="2" spans="1:6" s="223" customFormat="1" ht="4.5" customHeight="1" thickBot="1" x14ac:dyDescent="0.25">
      <c r="A2" s="217"/>
      <c r="B2" s="126"/>
      <c r="C2" s="126"/>
      <c r="D2" s="126"/>
      <c r="E2" s="126"/>
      <c r="F2" s="126"/>
    </row>
    <row r="3" spans="1:6" s="12" customFormat="1" ht="12.75" customHeight="1" x14ac:dyDescent="0.2">
      <c r="A3" s="727"/>
      <c r="B3" s="1173" t="s">
        <v>288</v>
      </c>
      <c r="C3" s="1173"/>
      <c r="D3" s="1172" t="s">
        <v>289</v>
      </c>
      <c r="E3" s="1172"/>
      <c r="F3" s="827" t="s">
        <v>34</v>
      </c>
    </row>
    <row r="4" spans="1:6" s="12" customFormat="1" ht="12.75" customHeight="1" x14ac:dyDescent="0.2">
      <c r="A4" s="689" t="s">
        <v>209</v>
      </c>
      <c r="B4" s="710">
        <v>2013</v>
      </c>
      <c r="C4" s="710">
        <v>2014</v>
      </c>
      <c r="D4" s="728">
        <v>2013</v>
      </c>
      <c r="E4" s="710">
        <v>2014</v>
      </c>
      <c r="F4" s="844">
        <v>2013</v>
      </c>
    </row>
    <row r="5" spans="1:6" s="11" customFormat="1" ht="12.75" customHeight="1" x14ac:dyDescent="0.2">
      <c r="A5" s="82"/>
      <c r="B5" s="83"/>
      <c r="C5" s="729"/>
      <c r="D5" s="34"/>
      <c r="E5" s="729"/>
      <c r="F5" s="83"/>
    </row>
    <row r="6" spans="1:6" s="194" customFormat="1" ht="12.75" customHeight="1" x14ac:dyDescent="0.2">
      <c r="A6" s="424" t="s">
        <v>68</v>
      </c>
      <c r="B6" s="370"/>
      <c r="C6" s="730"/>
      <c r="D6" s="930"/>
      <c r="E6" s="730"/>
      <c r="F6" s="362"/>
    </row>
    <row r="7" spans="1:6" s="194" customFormat="1" ht="12.75" customHeight="1" x14ac:dyDescent="0.2">
      <c r="A7" s="425" t="s">
        <v>69</v>
      </c>
      <c r="B7" s="974">
        <v>3010</v>
      </c>
      <c r="C7" s="694">
        <v>2624</v>
      </c>
      <c r="D7" s="974">
        <v>5730</v>
      </c>
      <c r="E7" s="694">
        <v>6978</v>
      </c>
      <c r="F7" s="343">
        <v>12174</v>
      </c>
    </row>
    <row r="8" spans="1:6" s="194" customFormat="1" ht="12.75" customHeight="1" x14ac:dyDescent="0.2">
      <c r="A8" s="425" t="s">
        <v>70</v>
      </c>
      <c r="B8" s="974"/>
      <c r="C8" s="694"/>
      <c r="D8" s="974"/>
      <c r="E8" s="694"/>
      <c r="F8" s="343"/>
    </row>
    <row r="9" spans="1:6" s="11" customFormat="1" ht="12.75" customHeight="1" x14ac:dyDescent="0.2">
      <c r="A9" s="84" t="s">
        <v>17</v>
      </c>
      <c r="B9" s="941">
        <v>-881</v>
      </c>
      <c r="C9" s="731">
        <v>-388</v>
      </c>
      <c r="D9" s="941">
        <v>-3419</v>
      </c>
      <c r="E9" s="731">
        <v>-1710</v>
      </c>
      <c r="F9" s="36">
        <v>-1323</v>
      </c>
    </row>
    <row r="10" spans="1:6" s="11" customFormat="1" ht="12.75" customHeight="1" x14ac:dyDescent="0.2">
      <c r="A10" s="84" t="s">
        <v>266</v>
      </c>
      <c r="B10" s="941">
        <v>50</v>
      </c>
      <c r="C10" s="731">
        <v>-10</v>
      </c>
      <c r="D10" s="941">
        <v>120</v>
      </c>
      <c r="E10" s="731">
        <v>330</v>
      </c>
      <c r="F10" s="36">
        <v>258</v>
      </c>
    </row>
    <row r="11" spans="1:6" s="626" customFormat="1" ht="12.75" customHeight="1" x14ac:dyDescent="0.2">
      <c r="A11" s="85" t="s">
        <v>71</v>
      </c>
      <c r="B11" s="941">
        <v>2546</v>
      </c>
      <c r="C11" s="731">
        <v>2481</v>
      </c>
      <c r="D11" s="941">
        <v>7393</v>
      </c>
      <c r="E11" s="731">
        <v>7255</v>
      </c>
      <c r="F11" s="630">
        <v>10137</v>
      </c>
    </row>
    <row r="12" spans="1:6" s="628" customFormat="1" ht="12.75" customHeight="1" x14ac:dyDescent="0.2">
      <c r="A12" s="627" t="s">
        <v>235</v>
      </c>
      <c r="B12" s="1063">
        <v>-327</v>
      </c>
      <c r="C12" s="1086">
        <v>267</v>
      </c>
      <c r="D12" s="1063">
        <v>-345</v>
      </c>
      <c r="E12" s="1086">
        <v>1220</v>
      </c>
      <c r="F12" s="631">
        <v>756</v>
      </c>
    </row>
    <row r="13" spans="1:6" s="626" customFormat="1" ht="12.75" customHeight="1" x14ac:dyDescent="0.2">
      <c r="A13" s="629"/>
      <c r="B13" s="941">
        <v>4398</v>
      </c>
      <c r="C13" s="731">
        <v>4974</v>
      </c>
      <c r="D13" s="941">
        <v>9479</v>
      </c>
      <c r="E13" s="731">
        <v>14073</v>
      </c>
      <c r="F13" s="630">
        <v>22002</v>
      </c>
    </row>
    <row r="14" spans="1:6" s="626" customFormat="1" ht="4.5" customHeight="1" x14ac:dyDescent="0.2">
      <c r="A14" s="629"/>
      <c r="B14" s="941"/>
      <c r="C14" s="731"/>
      <c r="D14" s="941"/>
      <c r="E14" s="731"/>
      <c r="F14" s="630"/>
    </row>
    <row r="15" spans="1:6" s="211" customFormat="1" ht="12.75" customHeight="1" x14ac:dyDescent="0.2">
      <c r="A15" s="345" t="s">
        <v>236</v>
      </c>
      <c r="B15" s="974"/>
      <c r="C15" s="694"/>
      <c r="D15" s="974"/>
      <c r="E15" s="694"/>
      <c r="F15" s="632"/>
    </row>
    <row r="16" spans="1:6" s="211" customFormat="1" ht="12.75" customHeight="1" x14ac:dyDescent="0.2">
      <c r="A16" s="332" t="s">
        <v>48</v>
      </c>
      <c r="B16" s="974">
        <v>357</v>
      </c>
      <c r="C16" s="694">
        <v>-840</v>
      </c>
      <c r="D16" s="974">
        <v>-469</v>
      </c>
      <c r="E16" s="694">
        <v>-4127</v>
      </c>
      <c r="F16" s="632">
        <v>4868</v>
      </c>
    </row>
    <row r="17" spans="1:6" s="211" customFormat="1" ht="12.75" customHeight="1" x14ac:dyDescent="0.2">
      <c r="A17" s="332" t="s">
        <v>72</v>
      </c>
      <c r="B17" s="974">
        <v>800</v>
      </c>
      <c r="C17" s="694">
        <v>-1101</v>
      </c>
      <c r="D17" s="974">
        <v>1972</v>
      </c>
      <c r="E17" s="694">
        <v>-884</v>
      </c>
      <c r="F17" s="632">
        <v>1809</v>
      </c>
    </row>
    <row r="18" spans="1:6" s="194" customFormat="1" ht="12.75" customHeight="1" x14ac:dyDescent="0.2">
      <c r="A18" s="332" t="s">
        <v>49</v>
      </c>
      <c r="B18" s="974">
        <v>-4744</v>
      </c>
      <c r="C18" s="694">
        <v>-1222</v>
      </c>
      <c r="D18" s="974">
        <v>-3594</v>
      </c>
      <c r="E18" s="694">
        <v>5843</v>
      </c>
      <c r="F18" s="343">
        <v>-8504</v>
      </c>
    </row>
    <row r="19" spans="1:6" s="194" customFormat="1" ht="12.75" customHeight="1" x14ac:dyDescent="0.2">
      <c r="A19" s="332" t="s">
        <v>62</v>
      </c>
      <c r="B19" s="974">
        <v>-588</v>
      </c>
      <c r="C19" s="694">
        <v>-1519</v>
      </c>
      <c r="D19" s="974">
        <v>-3018</v>
      </c>
      <c r="E19" s="694">
        <v>15</v>
      </c>
      <c r="F19" s="343">
        <v>-2158</v>
      </c>
    </row>
    <row r="20" spans="1:6" s="194" customFormat="1" ht="12.75" customHeight="1" x14ac:dyDescent="0.2">
      <c r="A20" s="332" t="s">
        <v>73</v>
      </c>
      <c r="B20" s="974">
        <v>-970</v>
      </c>
      <c r="C20" s="694">
        <v>-18</v>
      </c>
      <c r="D20" s="974">
        <v>-1567</v>
      </c>
      <c r="E20" s="694">
        <v>-707</v>
      </c>
      <c r="F20" s="343">
        <v>-3298</v>
      </c>
    </row>
    <row r="21" spans="1:6" s="267" customFormat="1" ht="12.75" customHeight="1" x14ac:dyDescent="0.2">
      <c r="A21" s="337" t="s">
        <v>74</v>
      </c>
      <c r="B21" s="936">
        <v>2206</v>
      </c>
      <c r="C21" s="1073">
        <v>-1624</v>
      </c>
      <c r="D21" s="936">
        <v>-23</v>
      </c>
      <c r="E21" s="1073">
        <v>-4107</v>
      </c>
      <c r="F21" s="344">
        <v>2670</v>
      </c>
    </row>
    <row r="22" spans="1:6" s="194" customFormat="1" ht="12.75" customHeight="1" x14ac:dyDescent="0.2">
      <c r="A22" s="426"/>
      <c r="B22" s="996">
        <v>-2939</v>
      </c>
      <c r="C22" s="732">
        <v>-6324</v>
      </c>
      <c r="D22" s="996">
        <v>-6699</v>
      </c>
      <c r="E22" s="732">
        <v>-3967</v>
      </c>
      <c r="F22" s="427">
        <v>-4613</v>
      </c>
    </row>
    <row r="23" spans="1:6" s="194" customFormat="1" ht="4.5" customHeight="1" x14ac:dyDescent="0.2">
      <c r="A23" s="400"/>
      <c r="B23" s="997"/>
      <c r="C23" s="733"/>
      <c r="D23" s="997"/>
      <c r="E23" s="733"/>
      <c r="F23" s="427"/>
    </row>
    <row r="24" spans="1:6" s="194" customFormat="1" ht="12.75" customHeight="1" x14ac:dyDescent="0.2">
      <c r="A24" s="400" t="s">
        <v>75</v>
      </c>
      <c r="B24" s="996">
        <v>1459</v>
      </c>
      <c r="C24" s="732">
        <v>-1350</v>
      </c>
      <c r="D24" s="996">
        <v>2780</v>
      </c>
      <c r="E24" s="732">
        <v>10106</v>
      </c>
      <c r="F24" s="427">
        <v>17389</v>
      </c>
    </row>
    <row r="25" spans="1:6" s="11" customFormat="1" ht="4.5" customHeight="1" x14ac:dyDescent="0.2">
      <c r="A25" s="87"/>
      <c r="B25" s="997"/>
      <c r="C25" s="733"/>
      <c r="D25" s="997"/>
      <c r="E25" s="733"/>
      <c r="F25" s="86"/>
    </row>
    <row r="26" spans="1:6" s="194" customFormat="1" ht="12.75" customHeight="1" x14ac:dyDescent="0.2">
      <c r="A26" s="424" t="s">
        <v>76</v>
      </c>
      <c r="B26" s="997"/>
      <c r="C26" s="733"/>
      <c r="D26" s="997"/>
      <c r="E26" s="733"/>
      <c r="F26" s="427"/>
    </row>
    <row r="27" spans="1:6" s="194" customFormat="1" ht="12.75" customHeight="1" x14ac:dyDescent="0.2">
      <c r="A27" s="633" t="s">
        <v>237</v>
      </c>
      <c r="B27" s="996">
        <v>-778</v>
      </c>
      <c r="C27" s="732">
        <v>-1415</v>
      </c>
      <c r="D27" s="996">
        <v>-3252</v>
      </c>
      <c r="E27" s="732">
        <v>-3769</v>
      </c>
      <c r="F27" s="427">
        <v>-4503</v>
      </c>
    </row>
    <row r="28" spans="1:6" s="194" customFormat="1" ht="12.75" customHeight="1" x14ac:dyDescent="0.2">
      <c r="A28" s="633" t="s">
        <v>238</v>
      </c>
      <c r="B28" s="996">
        <v>97</v>
      </c>
      <c r="C28" s="732">
        <v>139</v>
      </c>
      <c r="D28" s="996">
        <v>199</v>
      </c>
      <c r="E28" s="732">
        <v>466</v>
      </c>
      <c r="F28" s="427">
        <v>378</v>
      </c>
    </row>
    <row r="29" spans="1:6" s="194" customFormat="1" ht="12.75" customHeight="1" x14ac:dyDescent="0.2">
      <c r="A29" s="428" t="s">
        <v>239</v>
      </c>
      <c r="B29" s="996">
        <v>-1794</v>
      </c>
      <c r="C29" s="716">
        <v>-286</v>
      </c>
      <c r="D29" s="996">
        <v>-1969</v>
      </c>
      <c r="E29" s="716">
        <v>-2647</v>
      </c>
      <c r="F29" s="427">
        <v>-2682</v>
      </c>
    </row>
    <row r="30" spans="1:6" s="194" customFormat="1" ht="12.75" customHeight="1" x14ac:dyDescent="0.2">
      <c r="A30" s="428" t="s">
        <v>40</v>
      </c>
      <c r="B30" s="996">
        <v>-237</v>
      </c>
      <c r="C30" s="732">
        <v>-155</v>
      </c>
      <c r="D30" s="996">
        <v>-733</v>
      </c>
      <c r="E30" s="732">
        <v>-537</v>
      </c>
      <c r="F30" s="427">
        <v>-915</v>
      </c>
    </row>
    <row r="31" spans="1:6" s="194" customFormat="1" ht="12.75" customHeight="1" x14ac:dyDescent="0.2">
      <c r="A31" s="428" t="s">
        <v>240</v>
      </c>
      <c r="B31" s="996">
        <v>-230</v>
      </c>
      <c r="C31" s="732">
        <v>-1302</v>
      </c>
      <c r="D31" s="996">
        <v>-135</v>
      </c>
      <c r="E31" s="732">
        <v>-1859</v>
      </c>
      <c r="F31" s="427">
        <v>-1330</v>
      </c>
    </row>
    <row r="32" spans="1:6" s="636" customFormat="1" ht="12.75" customHeight="1" x14ac:dyDescent="0.2">
      <c r="A32" s="634" t="s">
        <v>50</v>
      </c>
      <c r="B32" s="1064">
        <v>-144</v>
      </c>
      <c r="C32" s="1087">
        <v>2308</v>
      </c>
      <c r="D32" s="1064">
        <v>6205</v>
      </c>
      <c r="E32" s="1087">
        <v>2530</v>
      </c>
      <c r="F32" s="635">
        <v>-2057</v>
      </c>
    </row>
    <row r="33" spans="1:6" s="194" customFormat="1" ht="12.75" customHeight="1" x14ac:dyDescent="0.2">
      <c r="A33" s="430" t="s">
        <v>77</v>
      </c>
      <c r="B33" s="998">
        <v>-3086</v>
      </c>
      <c r="C33" s="734">
        <v>-711</v>
      </c>
      <c r="D33" s="998">
        <v>315</v>
      </c>
      <c r="E33" s="734">
        <v>-5816</v>
      </c>
      <c r="F33" s="429">
        <v>-11109</v>
      </c>
    </row>
    <row r="34" spans="1:6" s="194" customFormat="1" ht="4.5" customHeight="1" x14ac:dyDescent="0.2">
      <c r="A34" s="431"/>
      <c r="B34" s="998"/>
      <c r="C34" s="734"/>
      <c r="D34" s="998"/>
      <c r="E34" s="734"/>
      <c r="F34" s="429"/>
    </row>
    <row r="35" spans="1:6" s="194" customFormat="1" ht="12.75" customHeight="1" x14ac:dyDescent="0.2">
      <c r="A35" s="400" t="s">
        <v>78</v>
      </c>
      <c r="B35" s="998">
        <v>-1627</v>
      </c>
      <c r="C35" s="734">
        <v>-2061</v>
      </c>
      <c r="D35" s="998">
        <v>3095</v>
      </c>
      <c r="E35" s="734">
        <v>4290</v>
      </c>
      <c r="F35" s="429">
        <v>6280</v>
      </c>
    </row>
    <row r="36" spans="1:6" s="194" customFormat="1" ht="4.5" customHeight="1" x14ac:dyDescent="0.2">
      <c r="A36" s="400"/>
      <c r="B36" s="996"/>
      <c r="C36" s="732"/>
      <c r="D36" s="996"/>
      <c r="E36" s="732"/>
      <c r="F36" s="427"/>
    </row>
    <row r="37" spans="1:6" s="194" customFormat="1" ht="12.75" customHeight="1" x14ac:dyDescent="0.2">
      <c r="A37" s="400" t="s">
        <v>79</v>
      </c>
      <c r="B37" s="996"/>
      <c r="C37" s="732"/>
      <c r="D37" s="996"/>
      <c r="E37" s="732"/>
      <c r="F37" s="432"/>
    </row>
    <row r="38" spans="1:6" s="194" customFormat="1" ht="12.75" customHeight="1" x14ac:dyDescent="0.2">
      <c r="A38" s="404" t="s">
        <v>80</v>
      </c>
      <c r="B38" s="999">
        <v>-21</v>
      </c>
      <c r="C38" s="716">
        <v>-3</v>
      </c>
      <c r="D38" s="999">
        <v>-8945</v>
      </c>
      <c r="E38" s="716">
        <v>-9831</v>
      </c>
      <c r="F38" s="433">
        <v>-9153</v>
      </c>
    </row>
    <row r="39" spans="1:6" s="267" customFormat="1" ht="12.75" customHeight="1" x14ac:dyDescent="0.2">
      <c r="A39" s="406" t="s">
        <v>81</v>
      </c>
      <c r="B39" s="936">
        <v>43</v>
      </c>
      <c r="C39" s="1073">
        <v>-1288</v>
      </c>
      <c r="D39" s="936">
        <v>-4101</v>
      </c>
      <c r="E39" s="1073">
        <v>-8750</v>
      </c>
      <c r="F39" s="344">
        <v>-355</v>
      </c>
    </row>
    <row r="40" spans="1:6" s="194" customFormat="1" ht="12.75" customHeight="1" x14ac:dyDescent="0.2">
      <c r="A40" s="430" t="s">
        <v>82</v>
      </c>
      <c r="B40" s="996">
        <v>22</v>
      </c>
      <c r="C40" s="732">
        <v>-1291</v>
      </c>
      <c r="D40" s="996">
        <v>-13046</v>
      </c>
      <c r="E40" s="732">
        <v>-18581</v>
      </c>
      <c r="F40" s="427">
        <v>-9508</v>
      </c>
    </row>
    <row r="41" spans="1:6" s="194" customFormat="1" ht="4.5" customHeight="1" x14ac:dyDescent="0.2">
      <c r="A41" s="428"/>
      <c r="B41" s="1000"/>
      <c r="C41" s="735"/>
      <c r="D41" s="996"/>
      <c r="E41" s="735"/>
      <c r="F41" s="427"/>
    </row>
    <row r="42" spans="1:6" s="194" customFormat="1" ht="12.75" customHeight="1" x14ac:dyDescent="0.2">
      <c r="A42" s="434" t="s">
        <v>83</v>
      </c>
      <c r="B42" s="998">
        <v>-1711</v>
      </c>
      <c r="C42" s="734">
        <v>2306</v>
      </c>
      <c r="D42" s="998">
        <v>432</v>
      </c>
      <c r="E42" s="734">
        <v>4238</v>
      </c>
      <c r="F42" s="429">
        <v>641</v>
      </c>
    </row>
    <row r="43" spans="1:6" s="194" customFormat="1" ht="4.5" customHeight="1" x14ac:dyDescent="0.2">
      <c r="A43" s="431"/>
      <c r="B43" s="996"/>
      <c r="C43" s="732"/>
      <c r="D43" s="996"/>
      <c r="E43" s="732"/>
      <c r="F43" s="427"/>
    </row>
    <row r="44" spans="1:6" s="194" customFormat="1" ht="12.75" customHeight="1" x14ac:dyDescent="0.2">
      <c r="A44" s="431" t="s">
        <v>84</v>
      </c>
      <c r="B44" s="999">
        <v>-3316</v>
      </c>
      <c r="C44" s="694">
        <v>-1046</v>
      </c>
      <c r="D44" s="999">
        <v>-9519</v>
      </c>
      <c r="E44" s="694">
        <v>-10053</v>
      </c>
      <c r="F44" s="429">
        <v>-2587</v>
      </c>
    </row>
    <row r="45" spans="1:6" s="194" customFormat="1" ht="4.5" customHeight="1" x14ac:dyDescent="0.2">
      <c r="A45" s="431"/>
      <c r="B45" s="998"/>
      <c r="C45" s="734"/>
      <c r="D45" s="998"/>
      <c r="E45" s="734"/>
      <c r="F45" s="429"/>
    </row>
    <row r="46" spans="1:6" s="194" customFormat="1" ht="12.75" customHeight="1" x14ac:dyDescent="0.2">
      <c r="A46" s="435" t="s">
        <v>85</v>
      </c>
      <c r="B46" s="998">
        <v>38479</v>
      </c>
      <c r="C46" s="734">
        <v>33088</v>
      </c>
      <c r="D46" s="998">
        <v>44682</v>
      </c>
      <c r="E46" s="734">
        <v>42095</v>
      </c>
      <c r="F46" s="429">
        <v>44682</v>
      </c>
    </row>
    <row r="47" spans="1:6" s="194" customFormat="1" ht="4.5" customHeight="1" x14ac:dyDescent="0.2">
      <c r="A47" s="436"/>
      <c r="B47" s="982"/>
      <c r="C47" s="730"/>
      <c r="D47" s="985"/>
      <c r="E47" s="730"/>
      <c r="F47" s="362"/>
    </row>
    <row r="48" spans="1:6" s="248" customFormat="1" ht="12.75" customHeight="1" thickBot="1" x14ac:dyDescent="0.25">
      <c r="A48" s="437" t="s">
        <v>86</v>
      </c>
      <c r="B48" s="1001">
        <v>35163</v>
      </c>
      <c r="C48" s="736">
        <v>32042</v>
      </c>
      <c r="D48" s="1001">
        <v>35163</v>
      </c>
      <c r="E48" s="736">
        <v>32042</v>
      </c>
      <c r="F48" s="438">
        <v>42095</v>
      </c>
    </row>
    <row r="49" spans="1:6" s="11" customFormat="1" ht="4.5" customHeight="1" x14ac:dyDescent="0.2">
      <c r="A49" s="39"/>
      <c r="B49" s="43"/>
      <c r="C49" s="43"/>
      <c r="D49" s="43"/>
      <c r="E49" s="43"/>
      <c r="F49" s="43"/>
    </row>
    <row r="50" spans="1:6" s="194" customFormat="1" ht="13.5" customHeight="1" x14ac:dyDescent="0.2">
      <c r="A50" s="590"/>
      <c r="B50" s="370"/>
      <c r="C50" s="370"/>
      <c r="D50" s="370"/>
      <c r="E50" s="370"/>
      <c r="F50" s="370"/>
    </row>
    <row r="51" spans="1:6" s="11" customFormat="1" ht="11.25" customHeight="1" x14ac:dyDescent="0.2">
      <c r="A51" s="39"/>
      <c r="B51" s="39"/>
      <c r="C51" s="39"/>
      <c r="D51" s="39"/>
      <c r="E51" s="39"/>
      <c r="F51" s="39"/>
    </row>
    <row r="52" spans="1:6" s="11" customFormat="1" ht="11.25" customHeight="1" x14ac:dyDescent="0.2">
      <c r="A52" s="39"/>
      <c r="B52" s="39"/>
      <c r="C52" s="39"/>
      <c r="D52" s="39"/>
      <c r="E52" s="39"/>
      <c r="F52" s="39"/>
    </row>
    <row r="53" spans="1:6" s="11" customFormat="1" ht="11.25" customHeight="1" x14ac:dyDescent="0.2">
      <c r="A53" s="39"/>
      <c r="B53" s="39"/>
      <c r="C53" s="39"/>
      <c r="D53" s="39"/>
      <c r="E53" s="39"/>
      <c r="F53" s="39"/>
    </row>
    <row r="54" spans="1:6" s="11" customFormat="1" ht="11.25" customHeight="1" x14ac:dyDescent="0.2">
      <c r="A54" s="39"/>
      <c r="B54" s="39"/>
      <c r="C54" s="39"/>
      <c r="D54" s="39"/>
      <c r="E54" s="39"/>
      <c r="F54" s="39"/>
    </row>
    <row r="55" spans="1:6" s="11" customFormat="1" ht="11.25" customHeight="1" x14ac:dyDescent="0.2">
      <c r="A55" s="39"/>
      <c r="B55" s="39"/>
      <c r="C55" s="39"/>
      <c r="D55" s="39"/>
      <c r="E55" s="39"/>
      <c r="F55" s="39"/>
    </row>
    <row r="56" spans="1:6" s="11" customFormat="1" ht="11.25" customHeight="1" x14ac:dyDescent="0.2">
      <c r="A56" s="39"/>
      <c r="B56" s="39"/>
      <c r="C56" s="39"/>
      <c r="D56" s="39"/>
      <c r="E56" s="39"/>
      <c r="F56" s="39"/>
    </row>
    <row r="57" spans="1:6" s="11" customFormat="1" ht="11.25" customHeight="1" x14ac:dyDescent="0.2">
      <c r="A57" s="39"/>
      <c r="B57" s="39"/>
      <c r="C57" s="39"/>
      <c r="D57" s="39"/>
      <c r="E57" s="39"/>
      <c r="F57" s="39"/>
    </row>
    <row r="58" spans="1:6" s="11" customFormat="1" ht="11.25" customHeight="1" x14ac:dyDescent="0.2">
      <c r="A58" s="39"/>
      <c r="B58" s="39"/>
      <c r="C58" s="39"/>
      <c r="D58" s="39"/>
      <c r="E58" s="39"/>
      <c r="F58" s="39"/>
    </row>
    <row r="59" spans="1:6" s="11" customFormat="1" ht="11.25" customHeight="1" x14ac:dyDescent="0.2">
      <c r="A59" s="39"/>
      <c r="B59" s="39"/>
      <c r="C59" s="39"/>
      <c r="D59" s="39"/>
      <c r="E59" s="39"/>
      <c r="F59" s="39"/>
    </row>
    <row r="60" spans="1:6" s="11" customFormat="1" ht="11.25" customHeight="1" x14ac:dyDescent="0.2">
      <c r="A60" s="39"/>
      <c r="B60" s="39"/>
      <c r="C60" s="39"/>
      <c r="D60" s="39"/>
      <c r="E60" s="39"/>
      <c r="F60" s="39"/>
    </row>
  </sheetData>
  <mergeCells count="3">
    <mergeCell ref="A1:E1"/>
    <mergeCell ref="B3:C3"/>
    <mergeCell ref="D3:E3"/>
  </mergeCells>
  <phoneticPr fontId="6" type="noConversion"/>
  <pageMargins left="0.6692913385826772" right="0.47244094488188981" top="0.70866141732283472" bottom="0.51181102362204722" header="0" footer="0.27559055118110237"/>
  <pageSetup paperSize="9" scale="84" orientation="portrait" cellComments="asDisplayed" r:id="rId1"/>
  <headerFooter alignWithMargins="0">
    <oddFooter>&amp;LEricsson - Tredje kvartalet 2014&amp;R&amp;P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AD34"/>
  <sheetViews>
    <sheetView showGridLines="0" zoomScaleNormal="100" zoomScaleSheetLayoutView="100" workbookViewId="0">
      <selection activeCell="B27" sqref="B26:B27"/>
    </sheetView>
  </sheetViews>
  <sheetFormatPr defaultRowHeight="11.25" customHeight="1" x14ac:dyDescent="0.2"/>
  <cols>
    <col min="1" max="1" width="67.7109375" style="78" customWidth="1"/>
    <col min="2" max="4" width="9.7109375" style="78" customWidth="1"/>
    <col min="5" max="11" width="1.7109375" style="78" customWidth="1"/>
    <col min="12" max="30" width="1.7109375" style="2" customWidth="1"/>
    <col min="31" max="31" width="9.140625" style="3"/>
    <col min="32" max="32" width="80" style="3" customWidth="1"/>
    <col min="33" max="16384" width="9.140625" style="3"/>
  </cols>
  <sheetData>
    <row r="1" spans="1:30" ht="12.75" customHeight="1" x14ac:dyDescent="0.2">
      <c r="A1" s="99" t="s">
        <v>159</v>
      </c>
      <c r="B1" s="88"/>
      <c r="C1" s="88"/>
      <c r="D1" s="88"/>
    </row>
    <row r="2" spans="1:30" s="231" customFormat="1" ht="4.5" customHeight="1" thickBot="1" x14ac:dyDescent="0.25">
      <c r="A2" s="124"/>
      <c r="B2" s="125"/>
      <c r="C2" s="125"/>
      <c r="D2" s="125"/>
      <c r="E2" s="229"/>
      <c r="F2" s="229"/>
      <c r="G2" s="229"/>
      <c r="H2" s="229"/>
      <c r="I2" s="229"/>
      <c r="J2" s="229"/>
      <c r="K2" s="229"/>
      <c r="L2" s="230"/>
      <c r="M2" s="230"/>
      <c r="N2" s="230"/>
      <c r="O2" s="230"/>
      <c r="P2" s="230"/>
      <c r="Q2" s="230"/>
      <c r="R2" s="230"/>
      <c r="S2" s="230"/>
      <c r="T2" s="230"/>
      <c r="U2" s="230"/>
      <c r="V2" s="230"/>
      <c r="W2" s="230"/>
      <c r="X2" s="230"/>
      <c r="Y2" s="230"/>
      <c r="Z2" s="230"/>
      <c r="AA2" s="230"/>
      <c r="AB2" s="230"/>
      <c r="AC2" s="230"/>
      <c r="AD2" s="230"/>
    </row>
    <row r="3" spans="1:30" s="18" customFormat="1" ht="12.75" customHeight="1" x14ac:dyDescent="0.2">
      <c r="A3" s="727"/>
      <c r="B3" s="737" t="s">
        <v>190</v>
      </c>
      <c r="C3" s="737" t="s">
        <v>190</v>
      </c>
      <c r="D3" s="737" t="s">
        <v>34</v>
      </c>
      <c r="E3" s="23"/>
      <c r="F3" s="23"/>
      <c r="G3" s="23"/>
      <c r="H3" s="23"/>
      <c r="I3" s="23"/>
      <c r="J3" s="23"/>
      <c r="K3" s="23"/>
      <c r="L3" s="4"/>
      <c r="M3" s="4"/>
      <c r="N3" s="4"/>
      <c r="O3" s="4"/>
      <c r="P3" s="4"/>
      <c r="Q3" s="4"/>
      <c r="R3" s="4"/>
      <c r="S3" s="4"/>
      <c r="T3" s="4"/>
      <c r="U3" s="4"/>
      <c r="V3" s="4"/>
      <c r="W3" s="4"/>
      <c r="X3" s="4"/>
      <c r="Y3" s="4"/>
      <c r="Z3" s="4"/>
      <c r="AA3" s="4"/>
      <c r="AB3" s="4"/>
      <c r="AC3" s="4"/>
      <c r="AD3" s="4"/>
    </row>
    <row r="4" spans="1:30" s="233" customFormat="1" ht="12.75" customHeight="1" x14ac:dyDescent="0.2">
      <c r="A4" s="689" t="s">
        <v>209</v>
      </c>
      <c r="B4" s="710">
        <v>2013</v>
      </c>
      <c r="C4" s="710">
        <v>2014</v>
      </c>
      <c r="D4" s="710">
        <v>2013</v>
      </c>
      <c r="E4" s="55"/>
      <c r="F4" s="55"/>
      <c r="G4" s="55"/>
      <c r="H4" s="55"/>
      <c r="I4" s="55"/>
      <c r="J4" s="55"/>
      <c r="K4" s="55"/>
      <c r="L4" s="232"/>
      <c r="M4" s="232"/>
      <c r="N4" s="232"/>
      <c r="O4" s="232"/>
      <c r="P4" s="232"/>
      <c r="Q4" s="232"/>
      <c r="R4" s="232"/>
      <c r="S4" s="232"/>
      <c r="T4" s="232"/>
      <c r="U4" s="232"/>
      <c r="V4" s="232"/>
      <c r="W4" s="232"/>
      <c r="X4" s="232"/>
      <c r="Y4" s="232"/>
      <c r="Z4" s="232"/>
      <c r="AA4" s="232"/>
      <c r="AB4" s="232"/>
      <c r="AC4" s="232"/>
      <c r="AD4" s="232"/>
    </row>
    <row r="5" spans="1:30" ht="4.5" customHeight="1" x14ac:dyDescent="0.2">
      <c r="A5" s="91"/>
      <c r="B5" s="92"/>
      <c r="C5" s="738"/>
      <c r="D5" s="92"/>
    </row>
    <row r="6" spans="1:30" s="211" customFormat="1" ht="12.75" customHeight="1" x14ac:dyDescent="0.2">
      <c r="A6" s="190" t="s">
        <v>87</v>
      </c>
      <c r="B6" s="964">
        <v>138483</v>
      </c>
      <c r="C6" s="1026">
        <v>141623</v>
      </c>
      <c r="D6" s="212">
        <v>138483</v>
      </c>
      <c r="E6" s="208"/>
      <c r="F6" s="208"/>
      <c r="G6" s="208"/>
      <c r="H6" s="208"/>
      <c r="I6" s="208"/>
      <c r="J6" s="208"/>
      <c r="K6" s="208"/>
      <c r="L6" s="210"/>
      <c r="M6" s="210"/>
      <c r="N6" s="210"/>
      <c r="O6" s="210"/>
      <c r="P6" s="210"/>
      <c r="Q6" s="210"/>
      <c r="R6" s="210"/>
      <c r="S6" s="210"/>
      <c r="T6" s="210"/>
      <c r="U6" s="210"/>
      <c r="V6" s="210"/>
      <c r="W6" s="210"/>
      <c r="X6" s="210"/>
      <c r="Y6" s="210"/>
      <c r="Z6" s="210"/>
      <c r="AA6" s="210"/>
      <c r="AB6" s="210"/>
      <c r="AC6" s="210"/>
      <c r="AD6" s="210"/>
    </row>
    <row r="7" spans="1:30" s="211" customFormat="1" ht="12.75" customHeight="1" x14ac:dyDescent="0.2">
      <c r="A7" s="190" t="s">
        <v>29</v>
      </c>
      <c r="B7" s="964">
        <v>4118</v>
      </c>
      <c r="C7" s="1026">
        <v>10957</v>
      </c>
      <c r="D7" s="212">
        <v>11881</v>
      </c>
      <c r="E7" s="208"/>
      <c r="F7" s="208"/>
      <c r="G7" s="208"/>
      <c r="H7" s="208"/>
      <c r="I7" s="208"/>
      <c r="J7" s="208"/>
      <c r="K7" s="208"/>
      <c r="L7" s="210"/>
      <c r="M7" s="210"/>
      <c r="N7" s="210"/>
      <c r="O7" s="210"/>
      <c r="P7" s="210"/>
      <c r="Q7" s="210"/>
      <c r="R7" s="210"/>
      <c r="S7" s="210"/>
      <c r="T7" s="210"/>
      <c r="U7" s="210"/>
      <c r="V7" s="210"/>
      <c r="W7" s="210"/>
      <c r="X7" s="210"/>
      <c r="Y7" s="210"/>
      <c r="Z7" s="210"/>
      <c r="AA7" s="210"/>
      <c r="AB7" s="210"/>
      <c r="AC7" s="210"/>
      <c r="AD7" s="210"/>
    </row>
    <row r="8" spans="1:30" s="211" customFormat="1" ht="12.75" customHeight="1" x14ac:dyDescent="0.2">
      <c r="A8" s="190" t="s">
        <v>88</v>
      </c>
      <c r="B8" s="969">
        <v>63</v>
      </c>
      <c r="C8" s="1027">
        <v>78</v>
      </c>
      <c r="D8" s="212">
        <v>90</v>
      </c>
      <c r="E8" s="208"/>
      <c r="F8" s="208"/>
      <c r="G8" s="208"/>
      <c r="H8" s="208"/>
      <c r="I8" s="208"/>
      <c r="J8" s="208"/>
      <c r="K8" s="208"/>
      <c r="L8" s="210"/>
      <c r="M8" s="210"/>
      <c r="N8" s="210"/>
      <c r="O8" s="210"/>
      <c r="P8" s="210"/>
      <c r="Q8" s="210"/>
      <c r="R8" s="210"/>
      <c r="S8" s="210"/>
      <c r="T8" s="210"/>
      <c r="U8" s="210"/>
      <c r="V8" s="210"/>
      <c r="W8" s="210"/>
      <c r="X8" s="210"/>
      <c r="Y8" s="210"/>
      <c r="Z8" s="210"/>
      <c r="AA8" s="210"/>
      <c r="AB8" s="210"/>
      <c r="AC8" s="210"/>
      <c r="AD8" s="210"/>
    </row>
    <row r="9" spans="1:30" s="278" customFormat="1" ht="12.75" hidden="1" customHeight="1" thickBot="1" x14ac:dyDescent="0.25">
      <c r="A9" s="275" t="s">
        <v>193</v>
      </c>
      <c r="B9" s="964" t="s">
        <v>1</v>
      </c>
      <c r="C9" s="1026"/>
      <c r="D9" s="212" t="s">
        <v>1</v>
      </c>
      <c r="E9" s="276"/>
      <c r="F9" s="276"/>
      <c r="G9" s="276"/>
      <c r="H9" s="276"/>
      <c r="I9" s="276"/>
      <c r="J9" s="276"/>
      <c r="K9" s="276"/>
      <c r="L9" s="277"/>
      <c r="M9" s="277"/>
      <c r="N9" s="277"/>
      <c r="O9" s="277"/>
      <c r="P9" s="277"/>
      <c r="Q9" s="277"/>
      <c r="R9" s="277"/>
      <c r="S9" s="277"/>
      <c r="T9" s="277"/>
      <c r="U9" s="277"/>
      <c r="V9" s="277"/>
      <c r="W9" s="277"/>
      <c r="X9" s="277"/>
      <c r="Y9" s="277"/>
      <c r="Z9" s="277"/>
      <c r="AA9" s="277"/>
      <c r="AB9" s="277"/>
      <c r="AC9" s="277"/>
      <c r="AD9" s="277"/>
    </row>
    <row r="10" spans="1:30" s="211" customFormat="1" ht="12.75" customHeight="1" x14ac:dyDescent="0.2">
      <c r="A10" s="190" t="s">
        <v>198</v>
      </c>
      <c r="B10" s="964">
        <v>297</v>
      </c>
      <c r="C10" s="1026">
        <v>547</v>
      </c>
      <c r="D10" s="212">
        <v>388</v>
      </c>
      <c r="E10" s="208"/>
      <c r="F10" s="208"/>
      <c r="G10" s="208"/>
      <c r="H10" s="208"/>
      <c r="I10" s="208"/>
      <c r="J10" s="208"/>
      <c r="K10" s="208"/>
      <c r="L10" s="210"/>
      <c r="M10" s="210"/>
      <c r="N10" s="210"/>
      <c r="O10" s="210"/>
      <c r="P10" s="210"/>
      <c r="Q10" s="210"/>
      <c r="R10" s="210"/>
      <c r="S10" s="210"/>
      <c r="T10" s="210"/>
      <c r="U10" s="210"/>
      <c r="V10" s="210"/>
      <c r="W10" s="210"/>
      <c r="X10" s="210"/>
      <c r="Y10" s="210"/>
      <c r="Z10" s="210"/>
      <c r="AA10" s="210"/>
      <c r="AB10" s="210"/>
      <c r="AC10" s="210"/>
      <c r="AD10" s="210"/>
    </row>
    <row r="11" spans="1:30" s="211" customFormat="1" ht="12.75" customHeight="1" x14ac:dyDescent="0.2">
      <c r="A11" s="190" t="s">
        <v>80</v>
      </c>
      <c r="B11" s="964">
        <v>-8945</v>
      </c>
      <c r="C11" s="1026">
        <v>-9831</v>
      </c>
      <c r="D11" s="212">
        <v>-9153</v>
      </c>
      <c r="E11" s="208"/>
      <c r="F11" s="208"/>
      <c r="G11" s="208"/>
      <c r="H11" s="208"/>
      <c r="I11" s="208"/>
      <c r="J11" s="208"/>
      <c r="K11" s="208"/>
      <c r="L11" s="210"/>
      <c r="M11" s="210"/>
      <c r="N11" s="210"/>
      <c r="O11" s="210"/>
      <c r="P11" s="210"/>
      <c r="Q11" s="210"/>
      <c r="R11" s="210"/>
      <c r="S11" s="210"/>
      <c r="T11" s="210"/>
      <c r="U11" s="210"/>
      <c r="V11" s="210"/>
      <c r="W11" s="210"/>
      <c r="X11" s="210"/>
      <c r="Y11" s="210"/>
      <c r="Z11" s="210"/>
      <c r="AA11" s="210"/>
      <c r="AB11" s="210"/>
      <c r="AC11" s="210"/>
      <c r="AD11" s="210"/>
    </row>
    <row r="12" spans="1:30" s="625" customFormat="1" ht="12.75" customHeight="1" x14ac:dyDescent="0.2">
      <c r="A12" s="213" t="s">
        <v>241</v>
      </c>
      <c r="B12" s="1065">
        <v>-66</v>
      </c>
      <c r="C12" s="1088">
        <v>0</v>
      </c>
      <c r="D12" s="214">
        <v>-66</v>
      </c>
      <c r="E12" s="234"/>
      <c r="F12" s="234"/>
      <c r="G12" s="234"/>
      <c r="H12" s="234"/>
      <c r="I12" s="234"/>
      <c r="J12" s="234"/>
      <c r="K12" s="234"/>
      <c r="L12" s="637"/>
      <c r="M12" s="637"/>
      <c r="N12" s="637"/>
      <c r="O12" s="637"/>
      <c r="P12" s="637"/>
      <c r="Q12" s="637"/>
      <c r="R12" s="637"/>
      <c r="S12" s="637"/>
      <c r="T12" s="637"/>
      <c r="U12" s="637"/>
      <c r="V12" s="637"/>
      <c r="W12" s="637"/>
      <c r="X12" s="637"/>
      <c r="Y12" s="637"/>
      <c r="Z12" s="637"/>
      <c r="AA12" s="637"/>
      <c r="AB12" s="637"/>
      <c r="AC12" s="637"/>
      <c r="AD12" s="637"/>
    </row>
    <row r="13" spans="1:30" s="640" customFormat="1" ht="12.75" customHeight="1" thickBot="1" x14ac:dyDescent="0.25">
      <c r="A13" s="638" t="s">
        <v>89</v>
      </c>
      <c r="B13" s="965">
        <v>133950</v>
      </c>
      <c r="C13" s="1028">
        <v>143374</v>
      </c>
      <c r="D13" s="639">
        <v>141623</v>
      </c>
      <c r="E13" s="440"/>
      <c r="F13" s="440"/>
      <c r="G13" s="440"/>
      <c r="H13" s="440"/>
      <c r="I13" s="440"/>
      <c r="J13" s="440"/>
      <c r="K13" s="440"/>
    </row>
    <row r="14" spans="1:30" ht="11.25" customHeight="1" x14ac:dyDescent="0.2">
      <c r="A14" s="21"/>
      <c r="B14" s="21"/>
      <c r="C14" s="21"/>
      <c r="D14" s="21"/>
      <c r="E14" s="21"/>
      <c r="F14" s="21"/>
      <c r="G14" s="21"/>
      <c r="H14" s="21"/>
      <c r="I14" s="21"/>
      <c r="J14" s="21"/>
      <c r="K14" s="21"/>
    </row>
    <row r="15" spans="1:30" ht="11.25" customHeight="1" x14ac:dyDescent="0.2">
      <c r="A15" s="21"/>
      <c r="B15" s="21"/>
      <c r="C15" s="21"/>
      <c r="D15" s="21"/>
      <c r="E15" s="21"/>
      <c r="F15" s="21"/>
      <c r="G15" s="21"/>
      <c r="H15" s="21"/>
      <c r="I15" s="21"/>
      <c r="J15" s="21"/>
      <c r="K15" s="21"/>
    </row>
    <row r="16" spans="1:30" ht="11.25" customHeight="1" x14ac:dyDescent="0.2">
      <c r="A16" s="21"/>
      <c r="B16" s="21"/>
      <c r="C16" s="21"/>
      <c r="D16" s="21"/>
      <c r="E16" s="21"/>
      <c r="F16" s="21"/>
      <c r="G16" s="21"/>
      <c r="H16" s="21"/>
      <c r="I16" s="21"/>
      <c r="J16" s="21"/>
      <c r="K16" s="21"/>
    </row>
    <row r="17" spans="1:30" ht="11.25" customHeight="1" x14ac:dyDescent="0.2">
      <c r="A17" s="21"/>
      <c r="B17" s="21"/>
      <c r="C17" s="21"/>
      <c r="D17" s="21"/>
      <c r="E17" s="21"/>
      <c r="F17" s="21"/>
      <c r="G17" s="21"/>
      <c r="H17" s="21"/>
      <c r="I17" s="21"/>
      <c r="J17" s="21"/>
      <c r="K17" s="21"/>
    </row>
    <row r="18" spans="1:30" ht="12.75" customHeight="1" x14ac:dyDescent="0.2">
      <c r="A18" s="21"/>
      <c r="B18" s="21"/>
      <c r="C18" s="21"/>
      <c r="D18" s="21"/>
      <c r="E18" s="21"/>
      <c r="F18" s="21"/>
      <c r="G18" s="21"/>
      <c r="H18" s="21"/>
      <c r="I18" s="21"/>
      <c r="J18" s="21"/>
      <c r="K18" s="21"/>
    </row>
    <row r="19" spans="1:30" ht="11.25" customHeight="1" x14ac:dyDescent="0.2">
      <c r="A19" s="21"/>
      <c r="B19" s="21"/>
      <c r="C19" s="21"/>
      <c r="D19" s="21"/>
      <c r="E19" s="21"/>
      <c r="F19" s="21"/>
      <c r="G19" s="21"/>
      <c r="H19" s="21"/>
      <c r="I19" s="21"/>
      <c r="J19" s="21"/>
      <c r="K19" s="21"/>
    </row>
    <row r="20" spans="1:30" ht="11.25" customHeight="1" x14ac:dyDescent="0.2">
      <c r="A20" s="21"/>
      <c r="B20" s="21"/>
      <c r="C20" s="21"/>
      <c r="D20" s="21"/>
      <c r="E20" s="21"/>
      <c r="F20" s="21"/>
      <c r="G20" s="21"/>
      <c r="H20" s="21"/>
      <c r="I20" s="21"/>
      <c r="J20" s="21"/>
      <c r="K20" s="21"/>
    </row>
    <row r="21" spans="1:30" ht="11.25" customHeight="1" x14ac:dyDescent="0.2">
      <c r="A21" s="21"/>
      <c r="B21" s="21"/>
      <c r="C21" s="21"/>
      <c r="D21" s="21"/>
      <c r="E21" s="21"/>
      <c r="F21" s="21"/>
      <c r="G21" s="21"/>
      <c r="H21" s="21"/>
      <c r="I21" s="21"/>
      <c r="J21" s="21"/>
      <c r="K21" s="21"/>
    </row>
    <row r="22" spans="1:30" ht="11.25" customHeight="1" x14ac:dyDescent="0.2">
      <c r="AD22" s="3"/>
    </row>
    <row r="23" spans="1:30" ht="12.75" customHeight="1" x14ac:dyDescent="0.2"/>
    <row r="29" spans="1:30" ht="11.25" customHeight="1" x14ac:dyDescent="0.2">
      <c r="A29" s="21"/>
    </row>
    <row r="32" spans="1:30" ht="11.25" customHeight="1" x14ac:dyDescent="0.2">
      <c r="E32" s="78" t="s">
        <v>199</v>
      </c>
    </row>
    <row r="34" ht="12.75" customHeight="1" x14ac:dyDescent="0.2"/>
  </sheetData>
  <phoneticPr fontId="6" type="noConversion"/>
  <pageMargins left="0.6692913385826772" right="0.47244094488188981" top="0.70866141732283472" bottom="0.51181102362204722" header="0" footer="0.27559055118110237"/>
  <pageSetup paperSize="9" scale="84" orientation="portrait" cellComments="asDisplayed" r:id="rId1"/>
  <headerFooter alignWithMargins="0">
    <oddFooter>&amp;LEricsson - Tredje kvartalet 2014&amp;R&amp;P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sheetPr>
  <dimension ref="A1:H42"/>
  <sheetViews>
    <sheetView showGridLines="0" zoomScaleNormal="100" zoomScaleSheetLayoutView="100" workbookViewId="0">
      <selection activeCell="B3" sqref="B3:E3"/>
    </sheetView>
  </sheetViews>
  <sheetFormatPr defaultRowHeight="11.25" customHeight="1" x14ac:dyDescent="0.2"/>
  <cols>
    <col min="1" max="1" width="43.7109375" style="98" customWidth="1"/>
    <col min="2" max="8" width="9.7109375" style="98" customWidth="1"/>
    <col min="9" max="16384" width="9.140625" style="7"/>
  </cols>
  <sheetData>
    <row r="1" spans="1:8" ht="12.75" customHeight="1" x14ac:dyDescent="0.2">
      <c r="A1" s="1178" t="s">
        <v>160</v>
      </c>
      <c r="B1" s="1178"/>
      <c r="C1" s="1178"/>
      <c r="D1" s="1178"/>
      <c r="E1" s="1178"/>
      <c r="F1" s="1178"/>
      <c r="G1" s="1178"/>
      <c r="H1" s="1178"/>
    </row>
    <row r="2" spans="1:8" s="223" customFormat="1" ht="4.5" customHeight="1" thickBot="1" x14ac:dyDescent="0.25">
      <c r="A2" s="123"/>
      <c r="B2" s="123"/>
      <c r="C2" s="123"/>
      <c r="D2" s="97"/>
      <c r="E2" s="97"/>
      <c r="F2" s="123"/>
      <c r="G2" s="123"/>
      <c r="H2" s="97"/>
    </row>
    <row r="3" spans="1:8" s="13" customFormat="1" ht="12.75" customHeight="1" x14ac:dyDescent="0.2">
      <c r="A3" s="687"/>
      <c r="B3" s="1177">
        <v>2013</v>
      </c>
      <c r="C3" s="1177"/>
      <c r="D3" s="1177"/>
      <c r="E3" s="1177"/>
      <c r="F3" s="1180">
        <v>2014</v>
      </c>
      <c r="G3" s="1180"/>
      <c r="H3" s="1180"/>
    </row>
    <row r="4" spans="1:8" s="216" customFormat="1" ht="12.75" customHeight="1" x14ac:dyDescent="0.2">
      <c r="A4" s="739" t="s">
        <v>210</v>
      </c>
      <c r="B4" s="740" t="s">
        <v>90</v>
      </c>
      <c r="C4" s="740" t="s">
        <v>91</v>
      </c>
      <c r="D4" s="741" t="s">
        <v>92</v>
      </c>
      <c r="E4" s="710" t="s">
        <v>93</v>
      </c>
      <c r="F4" s="740" t="s">
        <v>90</v>
      </c>
      <c r="G4" s="740" t="s">
        <v>91</v>
      </c>
      <c r="H4" s="741" t="s">
        <v>92</v>
      </c>
    </row>
    <row r="5" spans="1:8" s="194" customFormat="1" ht="4.5" customHeight="1" x14ac:dyDescent="0.2">
      <c r="A5" s="441"/>
      <c r="B5" s="441"/>
      <c r="C5" s="441"/>
      <c r="D5" s="442"/>
      <c r="E5" s="442"/>
      <c r="F5" s="849"/>
      <c r="G5" s="441"/>
      <c r="H5" s="742"/>
    </row>
    <row r="6" spans="1:8" s="194" customFormat="1" ht="12.75" customHeight="1" x14ac:dyDescent="0.2">
      <c r="A6" s="443" t="s">
        <v>5</v>
      </c>
      <c r="B6" s="444">
        <v>52032</v>
      </c>
      <c r="C6" s="444">
        <v>55331</v>
      </c>
      <c r="D6" s="202">
        <v>52981</v>
      </c>
      <c r="E6" s="444">
        <v>67032</v>
      </c>
      <c r="F6" s="847">
        <v>47505</v>
      </c>
      <c r="G6" s="1002">
        <v>54849</v>
      </c>
      <c r="H6" s="1029">
        <v>57643</v>
      </c>
    </row>
    <row r="7" spans="1:8" s="267" customFormat="1" ht="12.75" customHeight="1" x14ac:dyDescent="0.2">
      <c r="A7" s="200" t="s">
        <v>6</v>
      </c>
      <c r="B7" s="201">
        <v>-35394</v>
      </c>
      <c r="C7" s="201">
        <v>-37412</v>
      </c>
      <c r="D7" s="203">
        <v>-36028</v>
      </c>
      <c r="E7" s="201">
        <v>-42171</v>
      </c>
      <c r="F7" s="848">
        <v>-30184</v>
      </c>
      <c r="G7" s="201">
        <v>-34910</v>
      </c>
      <c r="H7" s="1089">
        <v>-37362</v>
      </c>
    </row>
    <row r="8" spans="1:8" s="194" customFormat="1" ht="12.75" customHeight="1" x14ac:dyDescent="0.2">
      <c r="A8" s="442" t="s">
        <v>7</v>
      </c>
      <c r="B8" s="444">
        <v>16638</v>
      </c>
      <c r="C8" s="444">
        <v>17919</v>
      </c>
      <c r="D8" s="202">
        <v>16953</v>
      </c>
      <c r="E8" s="444">
        <v>24861</v>
      </c>
      <c r="F8" s="847">
        <v>17321</v>
      </c>
      <c r="G8" s="1002">
        <v>19939</v>
      </c>
      <c r="H8" s="1029">
        <v>20281</v>
      </c>
    </row>
    <row r="9" spans="1:8" s="194" customFormat="1" ht="12.75" customHeight="1" x14ac:dyDescent="0.2">
      <c r="A9" s="445" t="s">
        <v>8</v>
      </c>
      <c r="B9" s="446">
        <v>0.31976476014760147</v>
      </c>
      <c r="C9" s="446">
        <v>0.32385100576530335</v>
      </c>
      <c r="D9" s="447">
        <v>0.31998263528434723</v>
      </c>
      <c r="E9" s="446">
        <v>0.37088256355173649</v>
      </c>
      <c r="F9" s="850">
        <v>0.36461425113145984</v>
      </c>
      <c r="G9" s="1003">
        <v>0.36352531495560542</v>
      </c>
      <c r="H9" s="1030">
        <v>0.35199999999999998</v>
      </c>
    </row>
    <row r="10" spans="1:8" s="194" customFormat="1" ht="4.5" customHeight="1" x14ac:dyDescent="0.2">
      <c r="A10" s="445"/>
      <c r="B10" s="444"/>
      <c r="C10" s="444"/>
      <c r="D10" s="202"/>
      <c r="E10" s="444"/>
      <c r="F10" s="847"/>
      <c r="G10" s="1002"/>
      <c r="H10" s="1029"/>
    </row>
    <row r="11" spans="1:8" s="211" customFormat="1" ht="12.75" customHeight="1" x14ac:dyDescent="0.2">
      <c r="A11" s="445" t="s">
        <v>9</v>
      </c>
      <c r="B11" s="448">
        <v>-7877</v>
      </c>
      <c r="C11" s="448">
        <v>-7747</v>
      </c>
      <c r="D11" s="448">
        <v>-7710</v>
      </c>
      <c r="E11" s="448">
        <v>-8902</v>
      </c>
      <c r="F11" s="845">
        <v>-8275</v>
      </c>
      <c r="G11" s="969">
        <v>-9084</v>
      </c>
      <c r="H11" s="1027">
        <v>-9281</v>
      </c>
    </row>
    <row r="12" spans="1:8" s="625" customFormat="1" ht="12.75" customHeight="1" x14ac:dyDescent="0.2">
      <c r="A12" s="200" t="s">
        <v>10</v>
      </c>
      <c r="B12" s="449">
        <v>-6643</v>
      </c>
      <c r="C12" s="449">
        <v>-6629</v>
      </c>
      <c r="D12" s="449">
        <v>-5778</v>
      </c>
      <c r="E12" s="449">
        <v>-7223</v>
      </c>
      <c r="F12" s="846">
        <v>-6452</v>
      </c>
      <c r="G12" s="449">
        <v>-6541</v>
      </c>
      <c r="H12" s="1088">
        <v>-6000</v>
      </c>
    </row>
    <row r="13" spans="1:8" s="211" customFormat="1" ht="12.75" customHeight="1" x14ac:dyDescent="0.2">
      <c r="A13" s="442" t="s">
        <v>221</v>
      </c>
      <c r="B13" s="444">
        <v>-14520</v>
      </c>
      <c r="C13" s="444">
        <v>-14376</v>
      </c>
      <c r="D13" s="202">
        <v>-13488</v>
      </c>
      <c r="E13" s="444">
        <v>-16125</v>
      </c>
      <c r="F13" s="847">
        <v>-14727</v>
      </c>
      <c r="G13" s="1002">
        <v>-15625</v>
      </c>
      <c r="H13" s="1029">
        <v>-15281</v>
      </c>
    </row>
    <row r="14" spans="1:8" s="211" customFormat="1" ht="4.5" customHeight="1" x14ac:dyDescent="0.2">
      <c r="A14" s="445"/>
      <c r="B14" s="444"/>
      <c r="C14" s="444"/>
      <c r="D14" s="202"/>
      <c r="E14" s="444"/>
      <c r="F14" s="847"/>
      <c r="G14" s="1002"/>
      <c r="H14" s="1029"/>
    </row>
    <row r="15" spans="1:8" s="822" customFormat="1" ht="13.5" customHeight="1" x14ac:dyDescent="0.2">
      <c r="A15" s="443" t="s">
        <v>11</v>
      </c>
      <c r="B15" s="448">
        <v>20</v>
      </c>
      <c r="C15" s="448">
        <v>-1040</v>
      </c>
      <c r="D15" s="448">
        <v>805</v>
      </c>
      <c r="E15" s="448">
        <v>328</v>
      </c>
      <c r="F15" s="845">
        <v>21</v>
      </c>
      <c r="G15" s="969">
        <v>-206</v>
      </c>
      <c r="H15" s="1027">
        <v>-1134</v>
      </c>
    </row>
    <row r="16" spans="1:8" s="267" customFormat="1" ht="12.75" customHeight="1" x14ac:dyDescent="0.2">
      <c r="A16" s="200" t="s">
        <v>12</v>
      </c>
      <c r="B16" s="201">
        <v>-32</v>
      </c>
      <c r="C16" s="201">
        <v>-38</v>
      </c>
      <c r="D16" s="203">
        <v>-51</v>
      </c>
      <c r="E16" s="201">
        <v>-9</v>
      </c>
      <c r="F16" s="848">
        <v>15</v>
      </c>
      <c r="G16" s="201">
        <v>-109</v>
      </c>
      <c r="H16" s="1089">
        <v>10</v>
      </c>
    </row>
    <row r="17" spans="1:8" s="194" customFormat="1" ht="12.75" customHeight="1" x14ac:dyDescent="0.2">
      <c r="A17" s="442" t="s">
        <v>13</v>
      </c>
      <c r="B17" s="444">
        <v>2106</v>
      </c>
      <c r="C17" s="444">
        <v>2464.9999998999992</v>
      </c>
      <c r="D17" s="202">
        <v>4219</v>
      </c>
      <c r="E17" s="444">
        <v>9055</v>
      </c>
      <c r="F17" s="847">
        <v>2630</v>
      </c>
      <c r="G17" s="1002">
        <v>3999</v>
      </c>
      <c r="H17" s="1029">
        <v>3876</v>
      </c>
    </row>
    <row r="18" spans="1:8" s="194" customFormat="1" ht="4.5" customHeight="1" x14ac:dyDescent="0.2">
      <c r="A18" s="445"/>
      <c r="B18" s="444"/>
      <c r="C18" s="444"/>
      <c r="D18" s="202"/>
      <c r="E18" s="444"/>
      <c r="F18" s="847"/>
      <c r="G18" s="1002"/>
      <c r="H18" s="1029"/>
    </row>
    <row r="19" spans="1:8" s="194" customFormat="1" ht="12.75" customHeight="1" x14ac:dyDescent="0.2">
      <c r="A19" s="445" t="s">
        <v>14</v>
      </c>
      <c r="B19" s="444">
        <v>180</v>
      </c>
      <c r="C19" s="444">
        <v>304</v>
      </c>
      <c r="D19" s="202">
        <v>678</v>
      </c>
      <c r="E19" s="444">
        <v>184</v>
      </c>
      <c r="F19" s="847">
        <v>401</v>
      </c>
      <c r="G19" s="1002">
        <v>268</v>
      </c>
      <c r="H19" s="1029">
        <v>429</v>
      </c>
    </row>
    <row r="20" spans="1:8" s="267" customFormat="1" ht="12.75" customHeight="1" x14ac:dyDescent="0.2">
      <c r="A20" s="200" t="s">
        <v>15</v>
      </c>
      <c r="B20" s="201">
        <v>-565</v>
      </c>
      <c r="C20" s="201">
        <v>-606</v>
      </c>
      <c r="D20" s="203">
        <v>-595</v>
      </c>
      <c r="E20" s="201">
        <v>-327</v>
      </c>
      <c r="F20" s="848">
        <v>-612</v>
      </c>
      <c r="G20" s="201">
        <v>-465</v>
      </c>
      <c r="H20" s="1089">
        <v>-557</v>
      </c>
    </row>
    <row r="21" spans="1:8" s="194" customFormat="1" ht="12.75" customHeight="1" x14ac:dyDescent="0.2">
      <c r="A21" s="442" t="s">
        <v>94</v>
      </c>
      <c r="B21" s="444">
        <v>1721</v>
      </c>
      <c r="C21" s="444">
        <v>2162.9999998999992</v>
      </c>
      <c r="D21" s="202">
        <v>4302</v>
      </c>
      <c r="E21" s="444">
        <v>8912</v>
      </c>
      <c r="F21" s="847">
        <v>2419</v>
      </c>
      <c r="G21" s="1002">
        <v>3802</v>
      </c>
      <c r="H21" s="1029">
        <v>3748</v>
      </c>
    </row>
    <row r="22" spans="1:8" s="194" customFormat="1" ht="4.5" customHeight="1" x14ac:dyDescent="0.2">
      <c r="A22" s="445"/>
      <c r="B22" s="444"/>
      <c r="C22" s="444"/>
      <c r="D22" s="202"/>
      <c r="E22" s="444"/>
      <c r="F22" s="847"/>
      <c r="G22" s="1002"/>
      <c r="H22" s="1029"/>
    </row>
    <row r="23" spans="1:8" s="625" customFormat="1" ht="12.75" customHeight="1" x14ac:dyDescent="0.2">
      <c r="A23" s="200" t="s">
        <v>17</v>
      </c>
      <c r="B23" s="201">
        <v>-517</v>
      </c>
      <c r="C23" s="201">
        <v>-647</v>
      </c>
      <c r="D23" s="203">
        <v>-1292</v>
      </c>
      <c r="E23" s="201">
        <v>-2468</v>
      </c>
      <c r="F23" s="848">
        <v>-727</v>
      </c>
      <c r="G23" s="201">
        <v>-1140</v>
      </c>
      <c r="H23" s="1089">
        <v>-1124</v>
      </c>
    </row>
    <row r="24" spans="1:8" s="644" customFormat="1" ht="12.75" customHeight="1" x14ac:dyDescent="0.2">
      <c r="A24" s="641" t="s">
        <v>18</v>
      </c>
      <c r="B24" s="642">
        <v>1204</v>
      </c>
      <c r="C24" s="642">
        <v>1516</v>
      </c>
      <c r="D24" s="643">
        <v>3010</v>
      </c>
      <c r="E24" s="643">
        <v>6444</v>
      </c>
      <c r="F24" s="851">
        <v>1692</v>
      </c>
      <c r="G24" s="1004">
        <v>2662</v>
      </c>
      <c r="H24" s="1031">
        <v>2624</v>
      </c>
    </row>
    <row r="25" spans="1:8" s="211" customFormat="1" ht="4.5" customHeight="1" x14ac:dyDescent="0.2">
      <c r="A25" s="445"/>
      <c r="B25" s="444"/>
      <c r="C25" s="444"/>
      <c r="D25" s="202"/>
      <c r="E25" s="444"/>
      <c r="F25" s="847"/>
      <c r="G25" s="1002"/>
      <c r="H25" s="1029"/>
    </row>
    <row r="26" spans="1:8" s="211" customFormat="1" ht="12.75" customHeight="1" x14ac:dyDescent="0.2">
      <c r="A26" s="443" t="s">
        <v>222</v>
      </c>
      <c r="B26" s="452"/>
      <c r="C26" s="452"/>
      <c r="D26" s="645"/>
      <c r="E26" s="444"/>
      <c r="F26" s="852"/>
      <c r="G26" s="1005"/>
      <c r="H26" s="1032"/>
    </row>
    <row r="27" spans="1:8" s="3" customFormat="1" ht="12.75" customHeight="1" x14ac:dyDescent="0.2">
      <c r="A27" s="646" t="s">
        <v>223</v>
      </c>
      <c r="B27" s="102">
        <v>1205</v>
      </c>
      <c r="C27" s="102">
        <v>1469</v>
      </c>
      <c r="D27" s="103">
        <v>2921</v>
      </c>
      <c r="E27" s="102">
        <v>6410</v>
      </c>
      <c r="F27" s="853">
        <v>2120</v>
      </c>
      <c r="G27" s="954">
        <v>2579</v>
      </c>
      <c r="H27" s="1033">
        <v>2646</v>
      </c>
    </row>
    <row r="28" spans="1:8" s="3" customFormat="1" ht="12.75" customHeight="1" x14ac:dyDescent="0.2">
      <c r="A28" s="647" t="s">
        <v>224</v>
      </c>
      <c r="B28" s="102">
        <v>-1</v>
      </c>
      <c r="C28" s="102">
        <v>47</v>
      </c>
      <c r="D28" s="103">
        <v>89</v>
      </c>
      <c r="E28" s="102">
        <v>34</v>
      </c>
      <c r="F28" s="853">
        <v>-428</v>
      </c>
      <c r="G28" s="954">
        <v>83</v>
      </c>
      <c r="H28" s="1033">
        <v>-22</v>
      </c>
    </row>
    <row r="29" spans="1:8" s="3" customFormat="1" ht="4.5" customHeight="1" x14ac:dyDescent="0.2">
      <c r="A29" s="106"/>
      <c r="B29" s="107"/>
      <c r="C29" s="107"/>
      <c r="D29" s="648"/>
      <c r="E29" s="107"/>
      <c r="F29" s="854"/>
      <c r="G29" s="955"/>
      <c r="H29" s="1034"/>
    </row>
    <row r="30" spans="1:8" s="211" customFormat="1" ht="12.75" customHeight="1" x14ac:dyDescent="0.2">
      <c r="A30" s="264" t="s">
        <v>19</v>
      </c>
      <c r="B30" s="272"/>
      <c r="C30" s="272"/>
      <c r="D30" s="453"/>
      <c r="E30" s="272"/>
      <c r="F30" s="855"/>
      <c r="G30" s="1006"/>
      <c r="H30" s="1035"/>
    </row>
    <row r="31" spans="1:8" ht="12.75" customHeight="1" x14ac:dyDescent="0.2">
      <c r="A31" s="108" t="s">
        <v>20</v>
      </c>
      <c r="B31" s="102">
        <v>3221.9366559192977</v>
      </c>
      <c r="C31" s="102">
        <v>3224</v>
      </c>
      <c r="D31" s="103">
        <v>3227.1980413152191</v>
      </c>
      <c r="E31" s="103">
        <v>3229.9740872722532</v>
      </c>
      <c r="F31" s="853">
        <v>3232.9372343215264</v>
      </c>
      <c r="G31" s="954">
        <v>3235</v>
      </c>
      <c r="H31" s="1033">
        <v>3238</v>
      </c>
    </row>
    <row r="32" spans="1:8" ht="14.1" customHeight="1" x14ac:dyDescent="0.2">
      <c r="A32" s="108" t="s">
        <v>217</v>
      </c>
      <c r="B32" s="109">
        <v>0.3739986625082124</v>
      </c>
      <c r="C32" s="109">
        <v>0.45559032145719941</v>
      </c>
      <c r="D32" s="110">
        <v>0.90511953794120725</v>
      </c>
      <c r="E32" s="110">
        <v>1.9848456448188281</v>
      </c>
      <c r="F32" s="856">
        <v>0.65575043570089886</v>
      </c>
      <c r="G32" s="956">
        <v>0.8</v>
      </c>
      <c r="H32" s="1036">
        <v>0.82</v>
      </c>
    </row>
    <row r="33" spans="1:8" ht="14.1" customHeight="1" thickBot="1" x14ac:dyDescent="0.25">
      <c r="A33" s="111" t="s">
        <v>218</v>
      </c>
      <c r="B33" s="112">
        <v>0.37039485538383898</v>
      </c>
      <c r="C33" s="112">
        <v>0.45116401427572583</v>
      </c>
      <c r="D33" s="113">
        <v>0.89648751747003808</v>
      </c>
      <c r="E33" s="113">
        <v>1.9658660855198933</v>
      </c>
      <c r="F33" s="857">
        <v>0.64944443588435552</v>
      </c>
      <c r="G33" s="970">
        <v>0.79</v>
      </c>
      <c r="H33" s="1037">
        <v>0.81</v>
      </c>
    </row>
    <row r="34" spans="1:8" ht="4.5" customHeight="1" x14ac:dyDescent="0.2">
      <c r="A34" s="114"/>
      <c r="B34" s="109"/>
      <c r="C34" s="109"/>
      <c r="D34" s="110"/>
      <c r="E34" s="110"/>
      <c r="F34" s="109"/>
      <c r="G34" s="109"/>
      <c r="H34" s="110"/>
    </row>
    <row r="35" spans="1:8" s="271" customFormat="1" ht="13.5" customHeight="1" x14ac:dyDescent="0.2">
      <c r="A35" s="1179" t="s">
        <v>216</v>
      </c>
      <c r="B35" s="1179"/>
      <c r="C35" s="1179"/>
      <c r="D35" s="1179"/>
      <c r="E35" s="1179"/>
      <c r="F35" s="1179"/>
      <c r="G35" s="1179"/>
      <c r="H35" s="1179"/>
    </row>
    <row r="37" spans="1:8" ht="12" x14ac:dyDescent="0.2"/>
    <row r="42" spans="1:8" ht="12.75" customHeight="1" x14ac:dyDescent="0.2"/>
  </sheetData>
  <mergeCells count="4">
    <mergeCell ref="B3:E3"/>
    <mergeCell ref="A1:H1"/>
    <mergeCell ref="A35:H35"/>
    <mergeCell ref="F3:H3"/>
  </mergeCells>
  <phoneticPr fontId="6" type="noConversion"/>
  <pageMargins left="0.6692913385826772" right="0.47244094488188981" top="0.70866141732283472" bottom="0.51181102362204722" header="0" footer="0.27559055118110237"/>
  <pageSetup paperSize="9" scale="83" orientation="portrait" cellComments="asDisplayed" r:id="rId1"/>
  <headerFooter alignWithMargins="0">
    <oddFooter>&amp;LEricsson - Tredje kvartalet 2014&amp;R&amp;P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5" tint="0.39997558519241921"/>
  </sheetPr>
  <dimension ref="A1:H50"/>
  <sheetViews>
    <sheetView showGridLines="0" zoomScaleNormal="100" zoomScaleSheetLayoutView="100" workbookViewId="0">
      <selection activeCell="F7" sqref="F7:H7"/>
    </sheetView>
  </sheetViews>
  <sheetFormatPr defaultRowHeight="12" x14ac:dyDescent="0.2"/>
  <cols>
    <col min="1" max="1" width="47.140625" style="98" customWidth="1"/>
    <col min="2" max="8" width="9.7109375" style="98" customWidth="1"/>
    <col min="9" max="16" width="1.7109375" style="7" customWidth="1"/>
    <col min="17" max="16384" width="9.140625" style="7"/>
  </cols>
  <sheetData>
    <row r="1" spans="1:8" ht="12.75" customHeight="1" x14ac:dyDescent="0.2">
      <c r="A1" s="1181" t="s">
        <v>161</v>
      </c>
      <c r="B1" s="1181"/>
      <c r="C1" s="1181"/>
      <c r="D1" s="1181"/>
      <c r="E1" s="1181"/>
      <c r="F1" s="1181"/>
      <c r="G1" s="1181"/>
      <c r="H1" s="1181"/>
    </row>
    <row r="2" spans="1:8" s="223" customFormat="1" ht="4.5" customHeight="1" thickBot="1" x14ac:dyDescent="0.25">
      <c r="A2" s="97"/>
      <c r="B2" s="121"/>
      <c r="C2" s="122"/>
      <c r="D2" s="122"/>
      <c r="E2" s="122"/>
      <c r="F2" s="121"/>
      <c r="G2" s="122"/>
      <c r="H2" s="122"/>
    </row>
    <row r="3" spans="1:8" s="13" customFormat="1" ht="12.75" customHeight="1" x14ac:dyDescent="0.2">
      <c r="A3" s="744"/>
      <c r="B3" s="1177">
        <v>2013</v>
      </c>
      <c r="C3" s="1177"/>
      <c r="D3" s="1177"/>
      <c r="E3" s="1177"/>
      <c r="F3" s="1180">
        <v>2014</v>
      </c>
      <c r="G3" s="1180"/>
      <c r="H3" s="1180"/>
    </row>
    <row r="4" spans="1:8" s="216" customFormat="1" ht="12.75" customHeight="1" x14ac:dyDescent="0.2">
      <c r="A4" s="739" t="s">
        <v>210</v>
      </c>
      <c r="B4" s="740" t="s">
        <v>90</v>
      </c>
      <c r="C4" s="740" t="s">
        <v>91</v>
      </c>
      <c r="D4" s="741" t="s">
        <v>92</v>
      </c>
      <c r="E4" s="710" t="s">
        <v>93</v>
      </c>
      <c r="F4" s="740" t="s">
        <v>90</v>
      </c>
      <c r="G4" s="740" t="s">
        <v>91</v>
      </c>
      <c r="H4" s="741" t="s">
        <v>92</v>
      </c>
    </row>
    <row r="5" spans="1:8" ht="4.5" customHeight="1" x14ac:dyDescent="0.2">
      <c r="A5" s="115"/>
      <c r="B5" s="116"/>
      <c r="C5" s="116"/>
      <c r="D5" s="116"/>
      <c r="E5" s="117"/>
      <c r="F5" s="863"/>
      <c r="G5" s="957"/>
      <c r="H5" s="1038"/>
    </row>
    <row r="6" spans="1:8" s="194" customFormat="1" ht="12.75" customHeight="1" x14ac:dyDescent="0.2">
      <c r="A6" s="454" t="s">
        <v>68</v>
      </c>
      <c r="B6" s="455"/>
      <c r="C6" s="455"/>
      <c r="D6" s="450"/>
      <c r="E6" s="456"/>
      <c r="F6" s="864"/>
      <c r="G6" s="455"/>
      <c r="H6" s="1039"/>
    </row>
    <row r="7" spans="1:8" s="194" customFormat="1" ht="12.75" customHeight="1" x14ac:dyDescent="0.2">
      <c r="A7" s="457" t="s">
        <v>18</v>
      </c>
      <c r="B7" s="212">
        <v>1204</v>
      </c>
      <c r="C7" s="212">
        <v>1516</v>
      </c>
      <c r="D7" s="212">
        <v>3010</v>
      </c>
      <c r="E7" s="212">
        <v>6444</v>
      </c>
      <c r="F7" s="860">
        <v>1692</v>
      </c>
      <c r="G7" s="964">
        <v>2662</v>
      </c>
      <c r="H7" s="1026">
        <v>2624</v>
      </c>
    </row>
    <row r="8" spans="1:8" s="194" customFormat="1" ht="12.75" customHeight="1" x14ac:dyDescent="0.2">
      <c r="A8" s="457" t="s">
        <v>70</v>
      </c>
      <c r="B8" s="212"/>
      <c r="C8" s="212"/>
      <c r="D8" s="212"/>
      <c r="E8" s="212"/>
      <c r="F8" s="860"/>
      <c r="G8" s="964"/>
      <c r="H8" s="1026"/>
    </row>
    <row r="9" spans="1:8" ht="12.75" customHeight="1" x14ac:dyDescent="0.2">
      <c r="A9" s="118" t="s">
        <v>17</v>
      </c>
      <c r="B9" s="95">
        <v>-1849</v>
      </c>
      <c r="C9" s="95">
        <v>-689</v>
      </c>
      <c r="D9" s="95">
        <v>-881</v>
      </c>
      <c r="E9" s="95">
        <v>2096</v>
      </c>
      <c r="F9" s="858">
        <v>-1348</v>
      </c>
      <c r="G9" s="953">
        <v>26</v>
      </c>
      <c r="H9" s="1040">
        <v>-388</v>
      </c>
    </row>
    <row r="10" spans="1:8" ht="12.75" customHeight="1" x14ac:dyDescent="0.2">
      <c r="A10" s="118" t="s">
        <v>266</v>
      </c>
      <c r="B10" s="95">
        <v>32.656999999999996</v>
      </c>
      <c r="C10" s="95">
        <v>37.343000000000004</v>
      </c>
      <c r="D10" s="95">
        <v>50</v>
      </c>
      <c r="E10" s="95">
        <v>138</v>
      </c>
      <c r="F10" s="858">
        <v>-16</v>
      </c>
      <c r="G10" s="953">
        <v>356</v>
      </c>
      <c r="H10" s="1040">
        <v>-10</v>
      </c>
    </row>
    <row r="11" spans="1:8" ht="12.75" customHeight="1" x14ac:dyDescent="0.2">
      <c r="A11" s="119" t="s">
        <v>71</v>
      </c>
      <c r="B11" s="95">
        <v>2411</v>
      </c>
      <c r="C11" s="95">
        <v>2436</v>
      </c>
      <c r="D11" s="95">
        <v>2546</v>
      </c>
      <c r="E11" s="95">
        <v>2744</v>
      </c>
      <c r="F11" s="858">
        <v>2360</v>
      </c>
      <c r="G11" s="953">
        <v>2414</v>
      </c>
      <c r="H11" s="1040">
        <v>2481</v>
      </c>
    </row>
    <row r="12" spans="1:8" s="233" customFormat="1" ht="12.75" customHeight="1" x14ac:dyDescent="0.2">
      <c r="A12" s="649" t="s">
        <v>235</v>
      </c>
      <c r="B12" s="650">
        <v>-201</v>
      </c>
      <c r="C12" s="650">
        <v>183</v>
      </c>
      <c r="D12" s="650">
        <v>-327</v>
      </c>
      <c r="E12" s="650">
        <v>1101</v>
      </c>
      <c r="F12" s="859">
        <v>549</v>
      </c>
      <c r="G12" s="650">
        <v>404</v>
      </c>
      <c r="H12" s="1090">
        <v>267</v>
      </c>
    </row>
    <row r="13" spans="1:8" s="3" customFormat="1" ht="12.75" customHeight="1" x14ac:dyDescent="0.2">
      <c r="A13" s="651"/>
      <c r="B13" s="95">
        <v>1598</v>
      </c>
      <c r="C13" s="95">
        <v>3483</v>
      </c>
      <c r="D13" s="95">
        <v>4398</v>
      </c>
      <c r="E13" s="95">
        <v>12523</v>
      </c>
      <c r="F13" s="858">
        <v>3237</v>
      </c>
      <c r="G13" s="953">
        <v>5862</v>
      </c>
      <c r="H13" s="1040">
        <v>4974</v>
      </c>
    </row>
    <row r="14" spans="1:8" s="3" customFormat="1" ht="4.5" customHeight="1" x14ac:dyDescent="0.2">
      <c r="A14" s="651"/>
      <c r="B14" s="95"/>
      <c r="C14" s="95"/>
      <c r="D14" s="95"/>
      <c r="E14" s="95"/>
      <c r="F14" s="858"/>
      <c r="G14" s="953"/>
      <c r="H14" s="1040"/>
    </row>
    <row r="15" spans="1:8" s="211" customFormat="1" ht="12.75" customHeight="1" x14ac:dyDescent="0.2">
      <c r="A15" s="450" t="s">
        <v>236</v>
      </c>
      <c r="B15" s="212"/>
      <c r="C15" s="212"/>
      <c r="D15" s="212"/>
      <c r="E15" s="212"/>
      <c r="F15" s="860"/>
      <c r="G15" s="964"/>
      <c r="H15" s="1026"/>
    </row>
    <row r="16" spans="1:8" s="211" customFormat="1" ht="12.75" customHeight="1" x14ac:dyDescent="0.2">
      <c r="A16" s="443" t="s">
        <v>48</v>
      </c>
      <c r="B16" s="212">
        <v>-1426</v>
      </c>
      <c r="C16" s="212">
        <v>600</v>
      </c>
      <c r="D16" s="212">
        <v>357</v>
      </c>
      <c r="E16" s="212">
        <v>5337</v>
      </c>
      <c r="F16" s="860">
        <v>-2099</v>
      </c>
      <c r="G16" s="964">
        <v>-1188</v>
      </c>
      <c r="H16" s="1026">
        <v>-840</v>
      </c>
    </row>
    <row r="17" spans="1:8" s="194" customFormat="1" ht="12.75" customHeight="1" x14ac:dyDescent="0.2">
      <c r="A17" s="443" t="s">
        <v>72</v>
      </c>
      <c r="B17" s="212">
        <v>260</v>
      </c>
      <c r="C17" s="212">
        <v>912</v>
      </c>
      <c r="D17" s="212">
        <v>800</v>
      </c>
      <c r="E17" s="212">
        <v>-163</v>
      </c>
      <c r="F17" s="860">
        <v>558</v>
      </c>
      <c r="G17" s="964">
        <v>-341</v>
      </c>
      <c r="H17" s="1026">
        <v>-1101</v>
      </c>
    </row>
    <row r="18" spans="1:8" s="194" customFormat="1" ht="12.75" customHeight="1" x14ac:dyDescent="0.2">
      <c r="A18" s="443" t="s">
        <v>49</v>
      </c>
      <c r="B18" s="212">
        <v>-1934</v>
      </c>
      <c r="C18" s="212">
        <v>3084</v>
      </c>
      <c r="D18" s="212">
        <v>-4744</v>
      </c>
      <c r="E18" s="212">
        <v>-4910</v>
      </c>
      <c r="F18" s="860">
        <v>7957</v>
      </c>
      <c r="G18" s="964">
        <v>-892</v>
      </c>
      <c r="H18" s="1026">
        <v>-1222</v>
      </c>
    </row>
    <row r="19" spans="1:8" s="194" customFormat="1" ht="12.75" customHeight="1" x14ac:dyDescent="0.2">
      <c r="A19" s="443" t="s">
        <v>62</v>
      </c>
      <c r="B19" s="212">
        <v>-2948</v>
      </c>
      <c r="C19" s="212">
        <v>518</v>
      </c>
      <c r="D19" s="212">
        <v>-588</v>
      </c>
      <c r="E19" s="212">
        <v>860</v>
      </c>
      <c r="F19" s="860">
        <v>-110</v>
      </c>
      <c r="G19" s="964">
        <v>1644</v>
      </c>
      <c r="H19" s="1026">
        <v>-1519</v>
      </c>
    </row>
    <row r="20" spans="1:8" s="194" customFormat="1" ht="12.75" customHeight="1" x14ac:dyDescent="0.2">
      <c r="A20" s="443" t="s">
        <v>73</v>
      </c>
      <c r="B20" s="212">
        <v>1155</v>
      </c>
      <c r="C20" s="212">
        <v>-1752</v>
      </c>
      <c r="D20" s="212">
        <v>-970</v>
      </c>
      <c r="E20" s="212">
        <v>-1731</v>
      </c>
      <c r="F20" s="860">
        <v>-464</v>
      </c>
      <c r="G20" s="964">
        <v>-225</v>
      </c>
      <c r="H20" s="1026">
        <v>-18</v>
      </c>
    </row>
    <row r="21" spans="1:8" s="267" customFormat="1" ht="12.75" customHeight="1" x14ac:dyDescent="0.2">
      <c r="A21" s="200" t="s">
        <v>74</v>
      </c>
      <c r="B21" s="214">
        <v>325</v>
      </c>
      <c r="C21" s="214">
        <v>-2554</v>
      </c>
      <c r="D21" s="214">
        <v>2206</v>
      </c>
      <c r="E21" s="214">
        <v>2693</v>
      </c>
      <c r="F21" s="861">
        <v>323</v>
      </c>
      <c r="G21" s="214">
        <v>-2806</v>
      </c>
      <c r="H21" s="1091">
        <v>-1624</v>
      </c>
    </row>
    <row r="22" spans="1:8" s="194" customFormat="1" ht="12.75" customHeight="1" x14ac:dyDescent="0.2">
      <c r="A22" s="190"/>
      <c r="B22" s="298">
        <v>-4568</v>
      </c>
      <c r="C22" s="298">
        <v>808</v>
      </c>
      <c r="D22" s="298">
        <v>-2939</v>
      </c>
      <c r="E22" s="459">
        <v>2086</v>
      </c>
      <c r="F22" s="862">
        <v>6165</v>
      </c>
      <c r="G22" s="967">
        <v>-3808</v>
      </c>
      <c r="H22" s="1041">
        <v>-6324</v>
      </c>
    </row>
    <row r="23" spans="1:8" s="194" customFormat="1" ht="4.5" customHeight="1" x14ac:dyDescent="0.2">
      <c r="A23" s="460"/>
      <c r="B23" s="298"/>
      <c r="C23" s="298"/>
      <c r="D23" s="298"/>
      <c r="E23" s="459"/>
      <c r="F23" s="862"/>
      <c r="G23" s="967"/>
      <c r="H23" s="1041"/>
    </row>
    <row r="24" spans="1:8" s="194" customFormat="1" ht="12.75" customHeight="1" x14ac:dyDescent="0.2">
      <c r="A24" s="461" t="s">
        <v>75</v>
      </c>
      <c r="B24" s="298">
        <v>-2970.3429999999998</v>
      </c>
      <c r="C24" s="298">
        <v>4291.3430000000008</v>
      </c>
      <c r="D24" s="298">
        <v>1459</v>
      </c>
      <c r="E24" s="459">
        <v>14609</v>
      </c>
      <c r="F24" s="862">
        <v>9402</v>
      </c>
      <c r="G24" s="967">
        <v>2054</v>
      </c>
      <c r="H24" s="1041">
        <v>-1350</v>
      </c>
    </row>
    <row r="25" spans="1:8" s="194" customFormat="1" ht="4.5" customHeight="1" x14ac:dyDescent="0.2">
      <c r="A25" s="461"/>
      <c r="B25" s="298"/>
      <c r="C25" s="298"/>
      <c r="D25" s="298"/>
      <c r="E25" s="459"/>
      <c r="F25" s="862"/>
      <c r="G25" s="967"/>
      <c r="H25" s="1041"/>
    </row>
    <row r="26" spans="1:8" s="194" customFormat="1" ht="12.75" customHeight="1" x14ac:dyDescent="0.2">
      <c r="A26" s="454" t="s">
        <v>76</v>
      </c>
      <c r="B26" s="298"/>
      <c r="C26" s="298"/>
      <c r="D26" s="298"/>
      <c r="E26" s="459"/>
      <c r="F26" s="862"/>
      <c r="G26" s="967"/>
      <c r="H26" s="1041"/>
    </row>
    <row r="27" spans="1:8" s="211" customFormat="1" ht="12.75" customHeight="1" x14ac:dyDescent="0.2">
      <c r="A27" s="652" t="s">
        <v>237</v>
      </c>
      <c r="B27" s="298">
        <v>-1196</v>
      </c>
      <c r="C27" s="298">
        <v>-1278</v>
      </c>
      <c r="D27" s="298">
        <v>-778</v>
      </c>
      <c r="E27" s="459">
        <v>-1251</v>
      </c>
      <c r="F27" s="862">
        <v>-1034</v>
      </c>
      <c r="G27" s="967">
        <v>-1320</v>
      </c>
      <c r="H27" s="1026">
        <v>-1415</v>
      </c>
    </row>
    <row r="28" spans="1:8" s="211" customFormat="1" ht="12.75" customHeight="1" x14ac:dyDescent="0.2">
      <c r="A28" s="652" t="s">
        <v>238</v>
      </c>
      <c r="B28" s="298">
        <v>91</v>
      </c>
      <c r="C28" s="298">
        <v>11</v>
      </c>
      <c r="D28" s="298">
        <v>97</v>
      </c>
      <c r="E28" s="459">
        <v>179</v>
      </c>
      <c r="F28" s="862">
        <v>274</v>
      </c>
      <c r="G28" s="967">
        <v>53</v>
      </c>
      <c r="H28" s="1026">
        <v>139</v>
      </c>
    </row>
    <row r="29" spans="1:8" s="211" customFormat="1" ht="13.5" customHeight="1" x14ac:dyDescent="0.2">
      <c r="A29" s="652" t="s">
        <v>242</v>
      </c>
      <c r="B29" s="298">
        <v>-136</v>
      </c>
      <c r="C29" s="298">
        <v>-39</v>
      </c>
      <c r="D29" s="298">
        <v>-1794</v>
      </c>
      <c r="E29" s="459">
        <v>-713</v>
      </c>
      <c r="F29" s="862">
        <v>-849</v>
      </c>
      <c r="G29" s="967">
        <v>-1512</v>
      </c>
      <c r="H29" s="1026">
        <v>-286</v>
      </c>
    </row>
    <row r="30" spans="1:8" s="211" customFormat="1" ht="12.75" customHeight="1" x14ac:dyDescent="0.2">
      <c r="A30" s="463" t="s">
        <v>40</v>
      </c>
      <c r="B30" s="298">
        <v>-282</v>
      </c>
      <c r="C30" s="298">
        <v>-214</v>
      </c>
      <c r="D30" s="298">
        <v>-237</v>
      </c>
      <c r="E30" s="459">
        <v>-182</v>
      </c>
      <c r="F30" s="862">
        <v>-197</v>
      </c>
      <c r="G30" s="967">
        <v>-185</v>
      </c>
      <c r="H30" s="1026">
        <v>-155</v>
      </c>
    </row>
    <row r="31" spans="1:8" s="211" customFormat="1" ht="12.75" customHeight="1" x14ac:dyDescent="0.2">
      <c r="A31" s="463" t="s">
        <v>240</v>
      </c>
      <c r="B31" s="212">
        <v>298</v>
      </c>
      <c r="C31" s="212">
        <v>-203</v>
      </c>
      <c r="D31" s="212">
        <v>-230</v>
      </c>
      <c r="E31" s="464">
        <v>-1195</v>
      </c>
      <c r="F31" s="860">
        <v>-169</v>
      </c>
      <c r="G31" s="964">
        <v>-388</v>
      </c>
      <c r="H31" s="1026">
        <v>-1302</v>
      </c>
    </row>
    <row r="32" spans="1:8" s="625" customFormat="1" ht="12.75" customHeight="1" x14ac:dyDescent="0.2">
      <c r="A32" s="653" t="s">
        <v>50</v>
      </c>
      <c r="B32" s="214">
        <v>-2860</v>
      </c>
      <c r="C32" s="214">
        <v>9209</v>
      </c>
      <c r="D32" s="214">
        <v>-144</v>
      </c>
      <c r="E32" s="654">
        <v>-8262</v>
      </c>
      <c r="F32" s="861">
        <v>-6790</v>
      </c>
      <c r="G32" s="214">
        <v>7012</v>
      </c>
      <c r="H32" s="1091">
        <v>2308</v>
      </c>
    </row>
    <row r="33" spans="1:8" s="194" customFormat="1" ht="12.75" customHeight="1" x14ac:dyDescent="0.2">
      <c r="A33" s="461" t="s">
        <v>77</v>
      </c>
      <c r="B33" s="212">
        <v>-4085.2719999999999</v>
      </c>
      <c r="C33" s="212">
        <v>7486.2719999999999</v>
      </c>
      <c r="D33" s="212">
        <v>-3086</v>
      </c>
      <c r="E33" s="464">
        <v>-11424</v>
      </c>
      <c r="F33" s="860">
        <v>-8765</v>
      </c>
      <c r="G33" s="964">
        <v>3660</v>
      </c>
      <c r="H33" s="1026">
        <v>-711</v>
      </c>
    </row>
    <row r="34" spans="1:8" s="194" customFormat="1" ht="4.5" customHeight="1" x14ac:dyDescent="0.2">
      <c r="A34" s="461"/>
      <c r="B34" s="212"/>
      <c r="C34" s="212"/>
      <c r="D34" s="212"/>
      <c r="E34" s="464"/>
      <c r="F34" s="860"/>
      <c r="G34" s="964"/>
      <c r="H34" s="1026"/>
    </row>
    <row r="35" spans="1:8" s="194" customFormat="1" ht="12.75" customHeight="1" x14ac:dyDescent="0.2">
      <c r="A35" s="460" t="s">
        <v>78</v>
      </c>
      <c r="B35" s="212">
        <v>-7054.6149999999998</v>
      </c>
      <c r="C35" s="212">
        <v>11777</v>
      </c>
      <c r="D35" s="212">
        <v>-1627</v>
      </c>
      <c r="E35" s="464">
        <v>3185</v>
      </c>
      <c r="F35" s="860">
        <v>637</v>
      </c>
      <c r="G35" s="964">
        <v>5714</v>
      </c>
      <c r="H35" s="1026">
        <v>-2061</v>
      </c>
    </row>
    <row r="36" spans="1:8" s="194" customFormat="1" ht="4.5" customHeight="1" x14ac:dyDescent="0.2">
      <c r="A36" s="460"/>
      <c r="B36" s="465"/>
      <c r="C36" s="465"/>
      <c r="D36" s="465"/>
      <c r="E36" s="466"/>
      <c r="F36" s="865"/>
      <c r="G36" s="1007"/>
      <c r="H36" s="1042"/>
    </row>
    <row r="37" spans="1:8" s="194" customFormat="1" ht="12.75" customHeight="1" x14ac:dyDescent="0.2">
      <c r="A37" s="460" t="s">
        <v>79</v>
      </c>
      <c r="B37" s="298"/>
      <c r="C37" s="298"/>
      <c r="D37" s="298"/>
      <c r="E37" s="459"/>
      <c r="F37" s="862"/>
      <c r="G37" s="967"/>
      <c r="H37" s="1041"/>
    </row>
    <row r="38" spans="1:8" s="194" customFormat="1" ht="12.75" customHeight="1" x14ac:dyDescent="0.2">
      <c r="A38" s="467" t="s">
        <v>80</v>
      </c>
      <c r="B38" s="298">
        <v>-61</v>
      </c>
      <c r="C38" s="298">
        <v>-8863</v>
      </c>
      <c r="D38" s="298">
        <v>-21</v>
      </c>
      <c r="E38" s="298">
        <v>-208</v>
      </c>
      <c r="F38" s="862" t="s">
        <v>1</v>
      </c>
      <c r="G38" s="967">
        <v>-9828</v>
      </c>
      <c r="H38" s="1041">
        <v>-3</v>
      </c>
    </row>
    <row r="39" spans="1:8" s="267" customFormat="1" ht="12.75" customHeight="1" x14ac:dyDescent="0.2">
      <c r="A39" s="468" t="s">
        <v>81</v>
      </c>
      <c r="B39" s="214">
        <v>92</v>
      </c>
      <c r="C39" s="214">
        <v>-4236</v>
      </c>
      <c r="D39" s="214">
        <v>43</v>
      </c>
      <c r="E39" s="214">
        <v>3746</v>
      </c>
      <c r="F39" s="861">
        <v>-5069</v>
      </c>
      <c r="G39" s="214">
        <v>-2393</v>
      </c>
      <c r="H39" s="1091">
        <v>-1288</v>
      </c>
    </row>
    <row r="40" spans="1:8" s="194" customFormat="1" ht="12.75" customHeight="1" x14ac:dyDescent="0.2">
      <c r="A40" s="461" t="s">
        <v>82</v>
      </c>
      <c r="B40" s="298">
        <v>31</v>
      </c>
      <c r="C40" s="298">
        <v>-13099</v>
      </c>
      <c r="D40" s="298">
        <v>22</v>
      </c>
      <c r="E40" s="459">
        <v>3538</v>
      </c>
      <c r="F40" s="862">
        <v>-5069</v>
      </c>
      <c r="G40" s="967">
        <v>-12221</v>
      </c>
      <c r="H40" s="1041">
        <v>-1291</v>
      </c>
    </row>
    <row r="41" spans="1:8" s="194" customFormat="1" ht="4.5" customHeight="1" x14ac:dyDescent="0.2">
      <c r="A41" s="463"/>
      <c r="B41" s="298"/>
      <c r="C41" s="298"/>
      <c r="D41" s="298"/>
      <c r="E41" s="459"/>
      <c r="F41" s="862"/>
      <c r="G41" s="967"/>
      <c r="H41" s="1041"/>
    </row>
    <row r="42" spans="1:8" s="271" customFormat="1" ht="12.75" customHeight="1" x14ac:dyDescent="0.2">
      <c r="A42" s="469" t="s">
        <v>83</v>
      </c>
      <c r="B42" s="212">
        <v>-214.298</v>
      </c>
      <c r="C42" s="212">
        <v>2357.2979999999998</v>
      </c>
      <c r="D42" s="212">
        <v>-1711</v>
      </c>
      <c r="E42" s="464">
        <v>209.00000000000023</v>
      </c>
      <c r="F42" s="860">
        <v>433</v>
      </c>
      <c r="G42" s="964">
        <v>1499</v>
      </c>
      <c r="H42" s="1026">
        <v>2306</v>
      </c>
    </row>
    <row r="43" spans="1:8" s="194" customFormat="1" ht="4.5" customHeight="1" x14ac:dyDescent="0.2">
      <c r="A43" s="461"/>
      <c r="B43" s="298"/>
      <c r="C43" s="298"/>
      <c r="D43" s="298"/>
      <c r="E43" s="459"/>
      <c r="F43" s="862"/>
      <c r="G43" s="967"/>
      <c r="H43" s="1041"/>
    </row>
    <row r="44" spans="1:8" s="194" customFormat="1" ht="12.75" customHeight="1" x14ac:dyDescent="0.2">
      <c r="A44" s="461" t="s">
        <v>84</v>
      </c>
      <c r="B44" s="212">
        <v>-7237.9129999999996</v>
      </c>
      <c r="C44" s="212">
        <v>1034.9129999999996</v>
      </c>
      <c r="D44" s="212">
        <v>-3316</v>
      </c>
      <c r="E44" s="464">
        <v>6932</v>
      </c>
      <c r="F44" s="860">
        <v>-3999</v>
      </c>
      <c r="G44" s="964">
        <v>-5008</v>
      </c>
      <c r="H44" s="1026">
        <v>-1046</v>
      </c>
    </row>
    <row r="45" spans="1:8" s="194" customFormat="1" ht="4.5" customHeight="1" x14ac:dyDescent="0.2">
      <c r="A45" s="461"/>
      <c r="B45" s="212"/>
      <c r="C45" s="212"/>
      <c r="D45" s="212"/>
      <c r="E45" s="464"/>
      <c r="F45" s="860"/>
      <c r="G45" s="964"/>
      <c r="H45" s="1026"/>
    </row>
    <row r="46" spans="1:8" s="271" customFormat="1" ht="12.75" customHeight="1" x14ac:dyDescent="0.2">
      <c r="A46" s="470" t="s">
        <v>85</v>
      </c>
      <c r="B46" s="212">
        <v>44682</v>
      </c>
      <c r="C46" s="212">
        <v>37444</v>
      </c>
      <c r="D46" s="212">
        <v>38479</v>
      </c>
      <c r="E46" s="464">
        <v>35163</v>
      </c>
      <c r="F46" s="860">
        <v>42095</v>
      </c>
      <c r="G46" s="964">
        <v>38096</v>
      </c>
      <c r="H46" s="1026">
        <v>33088</v>
      </c>
    </row>
    <row r="47" spans="1:8" s="271" customFormat="1" ht="4.5" customHeight="1" x14ac:dyDescent="0.2">
      <c r="A47" s="470"/>
      <c r="B47" s="212"/>
      <c r="C47" s="212"/>
      <c r="D47" s="212"/>
      <c r="E47" s="464"/>
      <c r="F47" s="860"/>
      <c r="G47" s="964"/>
      <c r="H47" s="1026"/>
    </row>
    <row r="48" spans="1:8" s="248" customFormat="1" ht="12.75" customHeight="1" thickBot="1" x14ac:dyDescent="0.25">
      <c r="A48" s="471" t="s">
        <v>86</v>
      </c>
      <c r="B48" s="472">
        <v>37444</v>
      </c>
      <c r="C48" s="472">
        <v>38479</v>
      </c>
      <c r="D48" s="472">
        <v>35163</v>
      </c>
      <c r="E48" s="473">
        <v>42095</v>
      </c>
      <c r="F48" s="866">
        <v>38096</v>
      </c>
      <c r="G48" s="1008">
        <v>33088</v>
      </c>
      <c r="H48" s="1043">
        <v>32042</v>
      </c>
    </row>
    <row r="49" spans="1:8" s="194" customFormat="1" ht="13.5" customHeight="1" x14ac:dyDescent="0.2">
      <c r="A49" s="590"/>
      <c r="B49" s="191"/>
      <c r="C49" s="191"/>
      <c r="D49" s="191"/>
      <c r="E49" s="191"/>
      <c r="F49" s="191"/>
      <c r="G49" s="191"/>
      <c r="H49" s="191"/>
    </row>
    <row r="50" spans="1:8" ht="12.75" customHeight="1" x14ac:dyDescent="0.2"/>
  </sheetData>
  <mergeCells count="3">
    <mergeCell ref="A1:H1"/>
    <mergeCell ref="B3:E3"/>
    <mergeCell ref="F3:H3"/>
  </mergeCells>
  <phoneticPr fontId="0" type="noConversion"/>
  <pageMargins left="0.6692913385826772" right="0.47244094488188981" top="0.70866141732283472" bottom="0.51181102362204722" header="0" footer="0.27559055118110237"/>
  <pageSetup paperSize="9" scale="80" orientation="portrait" cellComments="asDisplayed" r:id="rId1"/>
  <headerFooter alignWithMargins="0">
    <oddFooter>&amp;LEricsson - Tredje kvartalet 2014&amp;R&amp;P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theme="5" tint="0.39997558519241921"/>
  </sheetPr>
  <dimension ref="A1:K89"/>
  <sheetViews>
    <sheetView showGridLines="0" zoomScaleNormal="100" zoomScaleSheetLayoutView="100" workbookViewId="0">
      <selection activeCell="D24" sqref="D24"/>
    </sheetView>
  </sheetViews>
  <sheetFormatPr defaultRowHeight="12" x14ac:dyDescent="0.2"/>
  <cols>
    <col min="1" max="1" width="61.140625" style="98" customWidth="1"/>
    <col min="2" max="2" width="9.7109375" style="128" customWidth="1"/>
    <col min="3" max="5" width="9.7109375" style="98" customWidth="1"/>
    <col min="6" max="16" width="1.7109375" style="7" customWidth="1"/>
    <col min="17" max="16384" width="9.140625" style="7"/>
  </cols>
  <sheetData>
    <row r="1" spans="1:5" x14ac:dyDescent="0.2">
      <c r="A1" s="93" t="s">
        <v>162</v>
      </c>
      <c r="B1" s="127"/>
      <c r="C1" s="127"/>
    </row>
    <row r="2" spans="1:5" s="223" customFormat="1" ht="4.5" customHeight="1" thickBot="1" x14ac:dyDescent="0.25">
      <c r="A2" s="134"/>
      <c r="B2" s="135"/>
      <c r="C2" s="122"/>
      <c r="D2" s="136"/>
      <c r="E2" s="136"/>
    </row>
    <row r="3" spans="1:5" s="13" customFormat="1" ht="12.75" customHeight="1" x14ac:dyDescent="0.2">
      <c r="A3" s="701"/>
      <c r="B3" s="1173" t="s">
        <v>290</v>
      </c>
      <c r="C3" s="1173"/>
      <c r="D3" s="1172" t="s">
        <v>289</v>
      </c>
      <c r="E3" s="1172"/>
    </row>
    <row r="4" spans="1:5" s="216" customFormat="1" ht="12.75" customHeight="1" x14ac:dyDescent="0.2">
      <c r="A4" s="689" t="s">
        <v>209</v>
      </c>
      <c r="B4" s="690">
        <v>2013</v>
      </c>
      <c r="C4" s="690">
        <v>2014</v>
      </c>
      <c r="D4" s="690">
        <v>2013</v>
      </c>
      <c r="E4" s="691">
        <v>2014</v>
      </c>
    </row>
    <row r="5" spans="1:5" ht="4.5" customHeight="1" x14ac:dyDescent="0.2">
      <c r="A5" s="127"/>
      <c r="C5" s="745"/>
      <c r="E5" s="745"/>
    </row>
    <row r="6" spans="1:5" s="194" customFormat="1" ht="12.75" customHeight="1" x14ac:dyDescent="0.2">
      <c r="A6" s="474" t="s">
        <v>5</v>
      </c>
      <c r="B6" s="1009" t="s">
        <v>1</v>
      </c>
      <c r="C6" s="1092" t="s">
        <v>1</v>
      </c>
      <c r="D6" s="1009" t="s">
        <v>1</v>
      </c>
      <c r="E6" s="1092" t="s">
        <v>1</v>
      </c>
    </row>
    <row r="7" spans="1:5" s="267" customFormat="1" ht="12.75" customHeight="1" x14ac:dyDescent="0.2">
      <c r="A7" s="476" t="s">
        <v>6</v>
      </c>
      <c r="B7" s="1066" t="s">
        <v>1</v>
      </c>
      <c r="C7" s="1093" t="s">
        <v>1</v>
      </c>
      <c r="D7" s="1066" t="s">
        <v>1</v>
      </c>
      <c r="E7" s="1093" t="s">
        <v>1</v>
      </c>
    </row>
    <row r="8" spans="1:5" s="194" customFormat="1" ht="12.75" customHeight="1" x14ac:dyDescent="0.2">
      <c r="A8" s="477" t="s">
        <v>7</v>
      </c>
      <c r="B8" s="1009" t="s">
        <v>1</v>
      </c>
      <c r="C8" s="1092" t="s">
        <v>1</v>
      </c>
      <c r="D8" s="1009" t="s">
        <v>1</v>
      </c>
      <c r="E8" s="1092" t="s">
        <v>1</v>
      </c>
    </row>
    <row r="9" spans="1:5" s="194" customFormat="1" ht="4.5" customHeight="1" x14ac:dyDescent="0.2">
      <c r="A9" s="478"/>
      <c r="B9" s="1010"/>
      <c r="C9" s="1094"/>
      <c r="D9" s="1010"/>
      <c r="E9" s="1098"/>
    </row>
    <row r="10" spans="1:5" s="194" customFormat="1" ht="12.75" customHeight="1" x14ac:dyDescent="0.2">
      <c r="A10" s="474" t="s">
        <v>95</v>
      </c>
      <c r="B10" s="1009">
        <v>-300</v>
      </c>
      <c r="C10" s="1092">
        <v>-232</v>
      </c>
      <c r="D10" s="1009">
        <v>-886</v>
      </c>
      <c r="E10" s="1092">
        <v>-783</v>
      </c>
    </row>
    <row r="11" spans="1:5" s="267" customFormat="1" ht="12.75" customHeight="1" x14ac:dyDescent="0.2">
      <c r="A11" s="476" t="s">
        <v>11</v>
      </c>
      <c r="B11" s="1067">
        <v>621</v>
      </c>
      <c r="C11" s="1095">
        <v>752</v>
      </c>
      <c r="D11" s="1067">
        <v>1972</v>
      </c>
      <c r="E11" s="1095">
        <v>2075</v>
      </c>
    </row>
    <row r="12" spans="1:5" s="211" customFormat="1" ht="12.75" customHeight="1" x14ac:dyDescent="0.2">
      <c r="A12" s="477" t="s">
        <v>13</v>
      </c>
      <c r="B12" s="1009">
        <v>321</v>
      </c>
      <c r="C12" s="1092">
        <v>520</v>
      </c>
      <c r="D12" s="1009">
        <v>1086</v>
      </c>
      <c r="E12" s="1092">
        <v>1292</v>
      </c>
    </row>
    <row r="13" spans="1:5" s="211" customFormat="1" ht="4.5" customHeight="1" x14ac:dyDescent="0.2">
      <c r="A13" s="478"/>
      <c r="B13" s="1010"/>
      <c r="C13" s="1094"/>
      <c r="D13" s="1010"/>
      <c r="E13" s="1094"/>
    </row>
    <row r="14" spans="1:5" s="625" customFormat="1" ht="12.75" customHeight="1" x14ac:dyDescent="0.2">
      <c r="A14" s="476" t="s">
        <v>243</v>
      </c>
      <c r="B14" s="1067">
        <v>1152</v>
      </c>
      <c r="C14" s="1095">
        <v>12344</v>
      </c>
      <c r="D14" s="1067">
        <v>3121</v>
      </c>
      <c r="E14" s="1095">
        <v>14484</v>
      </c>
    </row>
    <row r="15" spans="1:5" s="211" customFormat="1" ht="12.75" customHeight="1" x14ac:dyDescent="0.2">
      <c r="A15" s="477" t="s">
        <v>16</v>
      </c>
      <c r="B15" s="1009">
        <v>1473</v>
      </c>
      <c r="C15" s="1092">
        <v>12864</v>
      </c>
      <c r="D15" s="1009">
        <v>4207</v>
      </c>
      <c r="E15" s="1092">
        <v>15776</v>
      </c>
    </row>
    <row r="16" spans="1:5" s="211" customFormat="1" ht="4.5" customHeight="1" x14ac:dyDescent="0.2">
      <c r="A16" s="478"/>
      <c r="B16" s="1010"/>
      <c r="C16" s="1094"/>
      <c r="D16" s="1010"/>
      <c r="E16" s="1094"/>
    </row>
    <row r="17" spans="1:11" s="194" customFormat="1" ht="12.75" customHeight="1" x14ac:dyDescent="0.2">
      <c r="A17" s="474" t="s">
        <v>201</v>
      </c>
      <c r="B17" s="1009"/>
      <c r="C17" s="1096" t="s">
        <v>1</v>
      </c>
      <c r="D17" s="1011"/>
      <c r="E17" s="1092" t="s">
        <v>1</v>
      </c>
    </row>
    <row r="18" spans="1:11" s="267" customFormat="1" ht="12.75" customHeight="1" x14ac:dyDescent="0.2">
      <c r="A18" s="476" t="s">
        <v>17</v>
      </c>
      <c r="B18" s="1067">
        <v>18</v>
      </c>
      <c r="C18" s="1095">
        <v>-237</v>
      </c>
      <c r="D18" s="1067">
        <v>-211</v>
      </c>
      <c r="E18" s="1095">
        <v>-498</v>
      </c>
    </row>
    <row r="19" spans="1:11" s="306" customFormat="1" ht="12.75" customHeight="1" thickBot="1" x14ac:dyDescent="0.25">
      <c r="A19" s="479" t="s">
        <v>18</v>
      </c>
      <c r="B19" s="1012">
        <v>1491</v>
      </c>
      <c r="C19" s="1097">
        <v>12627</v>
      </c>
      <c r="D19" s="1012">
        <v>3996</v>
      </c>
      <c r="E19" s="1097">
        <v>15278</v>
      </c>
    </row>
    <row r="20" spans="1:11" ht="4.5" customHeight="1" x14ac:dyDescent="0.2">
      <c r="A20" s="127"/>
      <c r="C20" s="96"/>
    </row>
    <row r="21" spans="1:11" s="8" customFormat="1" ht="12.75" customHeight="1" x14ac:dyDescent="0.2">
      <c r="A21" s="1182" t="s">
        <v>157</v>
      </c>
      <c r="B21" s="1182"/>
      <c r="C21" s="1182"/>
      <c r="D21" s="130"/>
      <c r="E21" s="120"/>
    </row>
    <row r="22" spans="1:11" s="223" customFormat="1" ht="4.5" customHeight="1" thickBot="1" x14ac:dyDescent="0.25">
      <c r="A22" s="134"/>
      <c r="B22" s="135"/>
      <c r="C22" s="122"/>
      <c r="D22" s="136"/>
      <c r="E22" s="136"/>
    </row>
    <row r="23" spans="1:11" s="5" customFormat="1" ht="12.75" customHeight="1" x14ac:dyDescent="0.2">
      <c r="A23" s="687"/>
      <c r="B23" s="1173" t="s">
        <v>288</v>
      </c>
      <c r="C23" s="1173"/>
      <c r="D23" s="1172" t="s">
        <v>289</v>
      </c>
      <c r="E23" s="1172"/>
    </row>
    <row r="24" spans="1:11" s="225" customFormat="1" ht="12.75" customHeight="1" x14ac:dyDescent="0.2">
      <c r="A24" s="689" t="s">
        <v>209</v>
      </c>
      <c r="B24" s="690">
        <v>2013</v>
      </c>
      <c r="C24" s="690">
        <v>2014</v>
      </c>
      <c r="D24" s="690">
        <v>2013</v>
      </c>
      <c r="E24" s="691">
        <v>2014</v>
      </c>
    </row>
    <row r="25" spans="1:11" ht="4.5" customHeight="1" x14ac:dyDescent="0.2">
      <c r="A25" s="127"/>
      <c r="C25" s="745"/>
      <c r="E25" s="745"/>
    </row>
    <row r="26" spans="1:11" s="336" customFormat="1" ht="12.75" customHeight="1" x14ac:dyDescent="0.2">
      <c r="A26" s="480" t="s">
        <v>18</v>
      </c>
      <c r="B26" s="1013">
        <v>1491</v>
      </c>
      <c r="C26" s="1099">
        <v>12627</v>
      </c>
      <c r="D26" s="1014">
        <v>3996</v>
      </c>
      <c r="E26" s="1099">
        <v>15278</v>
      </c>
      <c r="F26" s="194"/>
      <c r="G26" s="194"/>
      <c r="H26" s="194"/>
      <c r="I26" s="194"/>
      <c r="J26" s="194"/>
      <c r="K26" s="194"/>
    </row>
    <row r="27" spans="1:11" s="211" customFormat="1" ht="4.5" customHeight="1" x14ac:dyDescent="0.2">
      <c r="A27" s="478"/>
      <c r="B27" s="1015"/>
      <c r="C27" s="1100"/>
      <c r="D27" s="1014"/>
      <c r="E27" s="1098"/>
    </row>
    <row r="28" spans="1:11" s="614" customFormat="1" ht="12.75" customHeight="1" x14ac:dyDescent="0.2">
      <c r="A28" s="655" t="s">
        <v>23</v>
      </c>
      <c r="B28" s="1013" t="s">
        <v>1</v>
      </c>
      <c r="C28" s="1099" t="s">
        <v>1</v>
      </c>
      <c r="D28" s="1013" t="s">
        <v>1</v>
      </c>
      <c r="E28" s="1099" t="s">
        <v>1</v>
      </c>
      <c r="F28" s="211"/>
      <c r="G28" s="211"/>
      <c r="H28" s="211"/>
      <c r="I28" s="211"/>
      <c r="J28" s="211"/>
      <c r="K28" s="211"/>
    </row>
    <row r="29" spans="1:11" s="620" customFormat="1" ht="12.75" hidden="1" customHeight="1" x14ac:dyDescent="0.2">
      <c r="A29" s="108" t="s">
        <v>231</v>
      </c>
      <c r="B29" s="1013" t="s">
        <v>1</v>
      </c>
      <c r="C29" s="1101" t="s">
        <v>1</v>
      </c>
      <c r="D29" s="1013" t="s">
        <v>1</v>
      </c>
      <c r="E29" s="1101" t="s">
        <v>1</v>
      </c>
      <c r="F29" s="3"/>
      <c r="G29" s="3"/>
      <c r="H29" s="3"/>
      <c r="I29" s="3"/>
      <c r="J29" s="3"/>
      <c r="K29" s="3"/>
    </row>
    <row r="30" spans="1:11" s="620" customFormat="1" ht="12.75" hidden="1" customHeight="1" x14ac:dyDescent="0.2">
      <c r="A30" s="108" t="s">
        <v>267</v>
      </c>
      <c r="B30" s="1013" t="s">
        <v>1</v>
      </c>
      <c r="C30" s="1101" t="s">
        <v>1</v>
      </c>
      <c r="D30" s="1013" t="s">
        <v>1</v>
      </c>
      <c r="E30" s="1101" t="s">
        <v>1</v>
      </c>
      <c r="F30" s="3"/>
      <c r="G30" s="3"/>
      <c r="H30" s="3"/>
      <c r="I30" s="3"/>
      <c r="J30" s="3"/>
      <c r="K30" s="3"/>
    </row>
    <row r="31" spans="1:11" s="620" customFormat="1" ht="12.75" hidden="1" customHeight="1" x14ac:dyDescent="0.2">
      <c r="A31" s="656" t="s">
        <v>25</v>
      </c>
      <c r="B31" s="1013" t="s">
        <v>1</v>
      </c>
      <c r="C31" s="1101" t="s">
        <v>1</v>
      </c>
      <c r="D31" s="1013" t="s">
        <v>1</v>
      </c>
      <c r="E31" s="1101" t="s">
        <v>1</v>
      </c>
      <c r="F31" s="3"/>
      <c r="G31" s="3"/>
      <c r="H31" s="3"/>
      <c r="I31" s="3"/>
      <c r="J31" s="3"/>
      <c r="K31" s="3"/>
    </row>
    <row r="32" spans="1:11" s="620" customFormat="1" ht="12.75" customHeight="1" x14ac:dyDescent="0.2">
      <c r="A32" s="656" t="s">
        <v>244</v>
      </c>
      <c r="B32" s="1013" t="s">
        <v>1</v>
      </c>
      <c r="C32" s="1101">
        <v>39</v>
      </c>
      <c r="D32" s="1013" t="s">
        <v>1</v>
      </c>
      <c r="E32" s="1101">
        <v>39</v>
      </c>
      <c r="F32" s="3"/>
      <c r="G32" s="3"/>
      <c r="H32" s="3"/>
      <c r="I32" s="3"/>
      <c r="J32" s="3"/>
      <c r="K32" s="3"/>
    </row>
    <row r="33" spans="1:11" s="659" customFormat="1" ht="12.75" hidden="1" customHeight="1" x14ac:dyDescent="0.2">
      <c r="A33" s="657" t="s">
        <v>245</v>
      </c>
      <c r="B33" s="1068">
        <v>1448</v>
      </c>
      <c r="C33" s="1102" t="s">
        <v>1</v>
      </c>
      <c r="D33" s="1068">
        <v>1448</v>
      </c>
      <c r="E33" s="1102" t="s">
        <v>1</v>
      </c>
      <c r="F33" s="658"/>
      <c r="G33" s="658"/>
      <c r="H33" s="658"/>
      <c r="I33" s="658"/>
      <c r="J33" s="658"/>
      <c r="K33" s="658"/>
    </row>
    <row r="34" spans="1:11" s="341" customFormat="1" ht="12.75" customHeight="1" x14ac:dyDescent="0.2">
      <c r="A34" s="481" t="s">
        <v>28</v>
      </c>
      <c r="B34" s="1068" t="s">
        <v>1</v>
      </c>
      <c r="C34" s="1102" t="s">
        <v>1</v>
      </c>
      <c r="D34" s="1068" t="s">
        <v>1</v>
      </c>
      <c r="E34" s="1093" t="s">
        <v>1</v>
      </c>
      <c r="F34" s="267"/>
      <c r="G34" s="267"/>
      <c r="H34" s="267"/>
      <c r="I34" s="267"/>
      <c r="J34" s="267"/>
      <c r="K34" s="267"/>
    </row>
    <row r="35" spans="1:11" s="483" customFormat="1" ht="12.75" customHeight="1" thickBot="1" x14ac:dyDescent="0.25">
      <c r="A35" s="482" t="s">
        <v>29</v>
      </c>
      <c r="B35" s="1016">
        <v>1491</v>
      </c>
      <c r="C35" s="1103">
        <v>12666</v>
      </c>
      <c r="D35" s="1016">
        <v>3996</v>
      </c>
      <c r="E35" s="1104">
        <v>15317</v>
      </c>
    </row>
    <row r="36" spans="1:11" ht="4.5" customHeight="1" x14ac:dyDescent="0.2">
      <c r="A36" s="127"/>
      <c r="C36" s="96"/>
    </row>
    <row r="37" spans="1:11" x14ac:dyDescent="0.2">
      <c r="A37" s="132" t="s">
        <v>163</v>
      </c>
      <c r="B37" s="131"/>
      <c r="C37" s="131"/>
    </row>
    <row r="38" spans="1:11" s="289" customFormat="1" ht="4.5" customHeight="1" thickBot="1" x14ac:dyDescent="0.25">
      <c r="A38" s="285"/>
      <c r="B38" s="286"/>
      <c r="C38" s="287"/>
      <c r="D38" s="288"/>
      <c r="E38" s="288"/>
    </row>
    <row r="39" spans="1:11" s="13" customFormat="1" ht="12.75" customHeight="1" x14ac:dyDescent="0.2">
      <c r="A39" s="748"/>
      <c r="B39" s="749"/>
      <c r="C39" s="750" t="s">
        <v>35</v>
      </c>
      <c r="D39" s="750"/>
      <c r="E39" s="751" t="s">
        <v>130</v>
      </c>
    </row>
    <row r="40" spans="1:11" s="216" customFormat="1" ht="12.75" customHeight="1" x14ac:dyDescent="0.2">
      <c r="A40" s="689" t="s">
        <v>209</v>
      </c>
      <c r="B40" s="752"/>
      <c r="C40" s="753">
        <v>2013</v>
      </c>
      <c r="D40" s="753"/>
      <c r="E40" s="691">
        <v>2014</v>
      </c>
    </row>
    <row r="41" spans="1:11" ht="4.5" customHeight="1" x14ac:dyDescent="0.2">
      <c r="A41" s="127"/>
      <c r="C41" s="96"/>
      <c r="D41" s="105"/>
      <c r="E41" s="754"/>
    </row>
    <row r="42" spans="1:11" s="194" customFormat="1" ht="12.75" customHeight="1" x14ac:dyDescent="0.2">
      <c r="A42" s="484" t="s">
        <v>37</v>
      </c>
      <c r="B42" s="193"/>
      <c r="C42" s="456"/>
      <c r="D42" s="456"/>
      <c r="E42" s="743"/>
    </row>
    <row r="43" spans="1:11" s="194" customFormat="1" ht="12.75" customHeight="1" x14ac:dyDescent="0.2">
      <c r="A43" s="484" t="s">
        <v>96</v>
      </c>
      <c r="B43" s="193"/>
      <c r="C43" s="475"/>
      <c r="D43" s="475"/>
      <c r="E43" s="743"/>
    </row>
    <row r="44" spans="1:11" s="194" customFormat="1" ht="12.75" customHeight="1" x14ac:dyDescent="0.2">
      <c r="A44" s="485" t="s">
        <v>275</v>
      </c>
      <c r="B44" s="193"/>
      <c r="C44" s="595">
        <v>646</v>
      </c>
      <c r="D44" s="448"/>
      <c r="E44" s="1105">
        <v>481</v>
      </c>
    </row>
    <row r="45" spans="1:11" s="194" customFormat="1" ht="12.75" customHeight="1" x14ac:dyDescent="0.2">
      <c r="A45" s="485" t="s">
        <v>42</v>
      </c>
      <c r="B45" s="193"/>
      <c r="C45" s="595">
        <v>571</v>
      </c>
      <c r="D45" s="448"/>
      <c r="E45" s="1105">
        <v>615</v>
      </c>
    </row>
    <row r="46" spans="1:11" s="267" customFormat="1" ht="12.75" customHeight="1" x14ac:dyDescent="0.2">
      <c r="A46" s="476" t="s">
        <v>246</v>
      </c>
      <c r="B46" s="486"/>
      <c r="C46" s="593">
        <v>94741</v>
      </c>
      <c r="D46" s="214"/>
      <c r="E46" s="1106">
        <v>96835</v>
      </c>
    </row>
    <row r="47" spans="1:11" s="194" customFormat="1" ht="12.75" customHeight="1" x14ac:dyDescent="0.2">
      <c r="A47" s="487"/>
      <c r="B47" s="193"/>
      <c r="C47" s="595">
        <v>95958</v>
      </c>
      <c r="D47" s="448"/>
      <c r="E47" s="1105">
        <v>97931</v>
      </c>
    </row>
    <row r="48" spans="1:11" s="194" customFormat="1" ht="4.5" customHeight="1" x14ac:dyDescent="0.15">
      <c r="A48" s="478"/>
      <c r="B48" s="193"/>
      <c r="C48" s="596"/>
      <c r="D48" s="452"/>
      <c r="E48" s="1094"/>
    </row>
    <row r="49" spans="1:5" s="194" customFormat="1" ht="12.75" customHeight="1" x14ac:dyDescent="0.15">
      <c r="A49" s="484" t="s">
        <v>97</v>
      </c>
      <c r="B49" s="193"/>
      <c r="C49" s="597"/>
      <c r="D49" s="488"/>
      <c r="E49" s="1094"/>
    </row>
    <row r="50" spans="1:5" s="194" customFormat="1" ht="12.75" customHeight="1" x14ac:dyDescent="0.2">
      <c r="A50" s="485" t="s">
        <v>98</v>
      </c>
      <c r="B50" s="193"/>
      <c r="C50" s="598">
        <v>7</v>
      </c>
      <c r="D50" s="462"/>
      <c r="E50" s="1105">
        <v>11</v>
      </c>
    </row>
    <row r="51" spans="1:5" s="194" customFormat="1" ht="14.1" customHeight="1" x14ac:dyDescent="0.2">
      <c r="A51" s="485" t="s">
        <v>219</v>
      </c>
      <c r="B51" s="193"/>
      <c r="C51" s="599">
        <v>17247</v>
      </c>
      <c r="D51" s="489"/>
      <c r="E51" s="1105">
        <v>25664</v>
      </c>
    </row>
    <row r="52" spans="1:5" s="194" customFormat="1" ht="12.75" customHeight="1" x14ac:dyDescent="0.2">
      <c r="A52" s="485" t="s">
        <v>50</v>
      </c>
      <c r="B52" s="193"/>
      <c r="C52" s="599">
        <v>34520</v>
      </c>
      <c r="D52" s="489"/>
      <c r="E52" s="1105">
        <v>33536</v>
      </c>
    </row>
    <row r="53" spans="1:5" s="267" customFormat="1" ht="12.75" customHeight="1" x14ac:dyDescent="0.2">
      <c r="A53" s="490" t="s">
        <v>51</v>
      </c>
      <c r="B53" s="486"/>
      <c r="C53" s="600">
        <v>23954</v>
      </c>
      <c r="D53" s="449"/>
      <c r="E53" s="1106">
        <v>17184</v>
      </c>
    </row>
    <row r="54" spans="1:5" s="194" customFormat="1" ht="12.75" customHeight="1" x14ac:dyDescent="0.2">
      <c r="A54" s="491"/>
      <c r="B54" s="193"/>
      <c r="C54" s="598">
        <v>75728</v>
      </c>
      <c r="D54" s="462"/>
      <c r="E54" s="1105">
        <v>76395</v>
      </c>
    </row>
    <row r="55" spans="1:5" s="194" customFormat="1" ht="4.5" customHeight="1" x14ac:dyDescent="0.2">
      <c r="A55" s="478"/>
      <c r="B55" s="193"/>
      <c r="C55" s="558"/>
      <c r="D55" s="452"/>
      <c r="E55" s="1094"/>
    </row>
    <row r="56" spans="1:5" s="267" customFormat="1" ht="12.75" customHeight="1" x14ac:dyDescent="0.2">
      <c r="A56" s="299" t="s">
        <v>52</v>
      </c>
      <c r="B56" s="486"/>
      <c r="C56" s="600">
        <v>171686</v>
      </c>
      <c r="D56" s="449"/>
      <c r="E56" s="1106">
        <v>174326</v>
      </c>
    </row>
    <row r="57" spans="1:5" s="194" customFormat="1" ht="4.5" customHeight="1" x14ac:dyDescent="0.15">
      <c r="A57" s="478"/>
      <c r="B57" s="193"/>
      <c r="C57" s="601"/>
      <c r="D57" s="452"/>
      <c r="E57" s="1094"/>
    </row>
    <row r="58" spans="1:5" s="194" customFormat="1" ht="12.75" customHeight="1" x14ac:dyDescent="0.15">
      <c r="A58" s="484" t="s">
        <v>99</v>
      </c>
      <c r="B58" s="492"/>
      <c r="C58" s="602"/>
      <c r="D58" s="492"/>
      <c r="E58" s="1094"/>
    </row>
    <row r="59" spans="1:5" s="194" customFormat="1" ht="12.75" customHeight="1" x14ac:dyDescent="0.2">
      <c r="A59" s="484" t="s">
        <v>54</v>
      </c>
      <c r="B59" s="492"/>
      <c r="C59" s="603"/>
      <c r="D59" s="492"/>
      <c r="E59" s="1094"/>
    </row>
    <row r="60" spans="1:5" s="194" customFormat="1" ht="12.75" customHeight="1" x14ac:dyDescent="0.2">
      <c r="A60" s="485" t="s">
        <v>100</v>
      </c>
      <c r="B60" s="298"/>
      <c r="C60" s="598">
        <v>48018</v>
      </c>
      <c r="D60" s="462"/>
      <c r="E60" s="1105">
        <v>48018</v>
      </c>
    </row>
    <row r="61" spans="1:5" s="267" customFormat="1" ht="12.75" customHeight="1" x14ac:dyDescent="0.2">
      <c r="A61" s="476" t="s">
        <v>101</v>
      </c>
      <c r="B61" s="214"/>
      <c r="C61" s="600">
        <v>23798</v>
      </c>
      <c r="D61" s="449"/>
      <c r="E61" s="1106">
        <v>29507</v>
      </c>
    </row>
    <row r="62" spans="1:5" s="194" customFormat="1" ht="12.75" customHeight="1" x14ac:dyDescent="0.2">
      <c r="A62" s="493"/>
      <c r="B62" s="202"/>
      <c r="C62" s="598">
        <v>71816</v>
      </c>
      <c r="D62" s="448"/>
      <c r="E62" s="1105">
        <v>77525</v>
      </c>
    </row>
    <row r="63" spans="1:5" s="194" customFormat="1" ht="4.5" customHeight="1" x14ac:dyDescent="0.2">
      <c r="A63" s="478"/>
      <c r="B63" s="193"/>
      <c r="C63" s="594"/>
      <c r="D63" s="452"/>
      <c r="E63" s="1094"/>
    </row>
    <row r="64" spans="1:5" s="194" customFormat="1" ht="12.75" hidden="1" customHeight="1" x14ac:dyDescent="0.2">
      <c r="A64" s="494" t="s">
        <v>102</v>
      </c>
      <c r="B64" s="212"/>
      <c r="C64" s="595" t="s">
        <v>1</v>
      </c>
      <c r="D64" s="448"/>
      <c r="E64" s="1107"/>
    </row>
    <row r="65" spans="1:5" s="194" customFormat="1" ht="4.5" customHeight="1" x14ac:dyDescent="0.2">
      <c r="A65" s="478"/>
      <c r="B65" s="193"/>
      <c r="C65" s="594"/>
      <c r="D65" s="452"/>
      <c r="E65" s="1094"/>
    </row>
    <row r="66" spans="1:5" s="194" customFormat="1" ht="12.75" customHeight="1" x14ac:dyDescent="0.2">
      <c r="A66" s="494" t="s">
        <v>103</v>
      </c>
      <c r="B66" s="212"/>
      <c r="C66" s="595">
        <v>2097</v>
      </c>
      <c r="D66" s="448"/>
      <c r="E66" s="1105">
        <v>1567</v>
      </c>
    </row>
    <row r="67" spans="1:5" s="194" customFormat="1" ht="4.5" customHeight="1" x14ac:dyDescent="0.2">
      <c r="A67" s="478"/>
      <c r="B67" s="193"/>
      <c r="C67" s="594"/>
      <c r="D67" s="452"/>
      <c r="E67" s="1105"/>
    </row>
    <row r="68" spans="1:5" s="194" customFormat="1" ht="12.75" customHeight="1" x14ac:dyDescent="0.2">
      <c r="A68" s="494" t="s">
        <v>57</v>
      </c>
      <c r="B68" s="212"/>
      <c r="C68" s="595">
        <v>44491</v>
      </c>
      <c r="D68" s="448"/>
      <c r="E68" s="1105">
        <v>44312</v>
      </c>
    </row>
    <row r="69" spans="1:5" s="194" customFormat="1" ht="4.5" customHeight="1" x14ac:dyDescent="0.2">
      <c r="A69" s="478"/>
      <c r="B69" s="193"/>
      <c r="C69" s="594"/>
      <c r="D69" s="452"/>
      <c r="E69" s="1105"/>
    </row>
    <row r="70" spans="1:5" s="194" customFormat="1" ht="12.75" customHeight="1" x14ac:dyDescent="0.2">
      <c r="A70" s="494" t="s">
        <v>60</v>
      </c>
      <c r="B70" s="212"/>
      <c r="C70" s="595">
        <v>53282</v>
      </c>
      <c r="D70" s="448"/>
      <c r="E70" s="1105">
        <v>50922</v>
      </c>
    </row>
    <row r="71" spans="1:5" s="194" customFormat="1" ht="4.5" customHeight="1" x14ac:dyDescent="0.2">
      <c r="A71" s="478"/>
      <c r="B71" s="193"/>
      <c r="C71" s="594"/>
      <c r="D71" s="452"/>
      <c r="E71" s="1105"/>
    </row>
    <row r="72" spans="1:5" s="267" customFormat="1" ht="12.75" customHeight="1" x14ac:dyDescent="0.2">
      <c r="A72" s="299" t="s">
        <v>104</v>
      </c>
      <c r="B72" s="495"/>
      <c r="C72" s="600">
        <v>171686</v>
      </c>
      <c r="D72" s="449"/>
      <c r="E72" s="1106">
        <v>174326</v>
      </c>
    </row>
    <row r="73" spans="1:5" s="194" customFormat="1" ht="4.5" customHeight="1" x14ac:dyDescent="0.2">
      <c r="A73" s="478"/>
      <c r="B73" s="193"/>
      <c r="C73" s="594"/>
      <c r="D73" s="452"/>
      <c r="E73" s="1094"/>
    </row>
    <row r="74" spans="1:5" s="194" customFormat="1" ht="12.75" customHeight="1" x14ac:dyDescent="0.2">
      <c r="A74" s="275" t="s">
        <v>66</v>
      </c>
      <c r="B74" s="475"/>
      <c r="C74" s="598">
        <v>553</v>
      </c>
      <c r="D74" s="462"/>
      <c r="E74" s="1108">
        <v>499</v>
      </c>
    </row>
    <row r="75" spans="1:5" s="248" customFormat="1" ht="12.75" customHeight="1" thickBot="1" x14ac:dyDescent="0.25">
      <c r="A75" s="496" t="s">
        <v>67</v>
      </c>
      <c r="B75" s="497"/>
      <c r="C75" s="604">
        <v>15999</v>
      </c>
      <c r="D75" s="498"/>
      <c r="E75" s="1109">
        <v>19990</v>
      </c>
    </row>
    <row r="76" spans="1:5" ht="4.5" customHeight="1" x14ac:dyDescent="0.2">
      <c r="A76" s="131"/>
      <c r="B76" s="133"/>
      <c r="C76" s="605"/>
      <c r="D76" s="131"/>
    </row>
    <row r="77" spans="1:5" x14ac:dyDescent="0.2">
      <c r="A77" s="312"/>
      <c r="C77" s="558"/>
    </row>
    <row r="78" spans="1:5" x14ac:dyDescent="0.2">
      <c r="C78" s="313"/>
    </row>
    <row r="79" spans="1:5" x14ac:dyDescent="0.2">
      <c r="C79" s="313"/>
    </row>
    <row r="80" spans="1:5" x14ac:dyDescent="0.2">
      <c r="C80" s="313"/>
    </row>
    <row r="81" spans="3:3" x14ac:dyDescent="0.2">
      <c r="C81" s="313"/>
    </row>
    <row r="82" spans="3:3" x14ac:dyDescent="0.2">
      <c r="C82" s="313"/>
    </row>
    <row r="83" spans="3:3" x14ac:dyDescent="0.2">
      <c r="C83" s="313"/>
    </row>
    <row r="84" spans="3:3" x14ac:dyDescent="0.2">
      <c r="C84" s="313"/>
    </row>
    <row r="85" spans="3:3" x14ac:dyDescent="0.2">
      <c r="C85" s="313"/>
    </row>
    <row r="86" spans="3:3" x14ac:dyDescent="0.2">
      <c r="C86" s="313"/>
    </row>
    <row r="87" spans="3:3" x14ac:dyDescent="0.2">
      <c r="C87" s="313"/>
    </row>
    <row r="88" spans="3:3" x14ac:dyDescent="0.2">
      <c r="C88" s="313"/>
    </row>
    <row r="89" spans="3:3" x14ac:dyDescent="0.2">
      <c r="C89" s="313"/>
    </row>
  </sheetData>
  <mergeCells count="5">
    <mergeCell ref="B3:C3"/>
    <mergeCell ref="A21:C21"/>
    <mergeCell ref="B23:C23"/>
    <mergeCell ref="D3:E3"/>
    <mergeCell ref="D23:E23"/>
  </mergeCells>
  <phoneticPr fontId="6" type="noConversion"/>
  <pageMargins left="0.6692913385826772" right="0.47244094488188981" top="0.70866141732283472" bottom="0.51181102362204722" header="0" footer="0.27559055118110237"/>
  <pageSetup paperSize="9" scale="84" orientation="portrait" cellComments="asDisplayed" r:id="rId1"/>
  <headerFooter alignWithMargins="0">
    <oddFooter>&amp;LEricsson - Tredje kvartalet 2014&amp;R&amp;P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J44"/>
  <sheetViews>
    <sheetView showGridLines="0" zoomScaleNormal="100" zoomScaleSheetLayoutView="100" workbookViewId="0">
      <selection activeCell="AA59" sqref="AA59"/>
    </sheetView>
  </sheetViews>
  <sheetFormatPr defaultColWidth="8.85546875" defaultRowHeight="9.75" x14ac:dyDescent="0.15"/>
  <cols>
    <col min="1" max="1" width="108.85546875" style="142" customWidth="1"/>
    <col min="2" max="16384" width="8.85546875" style="80"/>
  </cols>
  <sheetData>
    <row r="1" spans="1:10" x14ac:dyDescent="0.15">
      <c r="A1" s="137"/>
      <c r="B1" s="138"/>
      <c r="C1" s="138"/>
      <c r="D1" s="138"/>
      <c r="E1" s="138"/>
      <c r="F1" s="138"/>
      <c r="G1" s="138"/>
      <c r="H1" s="138"/>
      <c r="I1" s="138"/>
      <c r="J1" s="138"/>
    </row>
    <row r="2" spans="1:10" x14ac:dyDescent="0.15">
      <c r="A2" s="139"/>
    </row>
    <row r="3" spans="1:10" x14ac:dyDescent="0.15">
      <c r="A3" s="611"/>
    </row>
    <row r="4" spans="1:10" x14ac:dyDescent="0.15">
      <c r="A4" s="139"/>
    </row>
    <row r="5" spans="1:10" x14ac:dyDescent="0.15">
      <c r="A5" s="140"/>
    </row>
    <row r="6" spans="1:10" x14ac:dyDescent="0.15">
      <c r="A6" s="141"/>
    </row>
    <row r="7" spans="1:10" x14ac:dyDescent="0.15">
      <c r="A7" s="140"/>
    </row>
    <row r="8" spans="1:10" x14ac:dyDescent="0.15">
      <c r="A8" s="140"/>
    </row>
    <row r="9" spans="1:10" x14ac:dyDescent="0.15">
      <c r="A9" s="140"/>
    </row>
    <row r="10" spans="1:10" x14ac:dyDescent="0.15">
      <c r="A10" s="141"/>
    </row>
    <row r="11" spans="1:10" x14ac:dyDescent="0.15">
      <c r="A11" s="141"/>
    </row>
    <row r="12" spans="1:10" x14ac:dyDescent="0.15">
      <c r="A12" s="141"/>
    </row>
    <row r="13" spans="1:10" x14ac:dyDescent="0.15">
      <c r="A13" s="141"/>
    </row>
    <row r="14" spans="1:10" x14ac:dyDescent="0.15">
      <c r="A14" s="141"/>
    </row>
    <row r="15" spans="1:10" x14ac:dyDescent="0.15">
      <c r="A15" s="141"/>
    </row>
    <row r="16" spans="1:10" x14ac:dyDescent="0.15">
      <c r="A16" s="141"/>
    </row>
    <row r="17" spans="1:1" x14ac:dyDescent="0.15">
      <c r="A17" s="141"/>
    </row>
    <row r="18" spans="1:1" x14ac:dyDescent="0.15">
      <c r="A18" s="141"/>
    </row>
    <row r="19" spans="1:1" x14ac:dyDescent="0.15">
      <c r="A19" s="141"/>
    </row>
    <row r="20" spans="1:1" x14ac:dyDescent="0.15">
      <c r="A20" s="140"/>
    </row>
    <row r="24" spans="1:1" ht="12.75" customHeight="1" x14ac:dyDescent="0.15"/>
    <row r="36" spans="6:6" ht="12.75" customHeight="1" x14ac:dyDescent="0.15"/>
    <row r="44" spans="6:6" x14ac:dyDescent="0.15">
      <c r="F44" s="80" t="s">
        <v>199</v>
      </c>
    </row>
  </sheetData>
  <phoneticPr fontId="6" type="noConversion"/>
  <pageMargins left="0.6692913385826772" right="0.47244094488188981" top="0.70866141732283472" bottom="0.51181102362204722" header="0" footer="0.27559055118110237"/>
  <pageSetup paperSize="9" orientation="portrait" cellComments="asDisplayed" r:id="rId1"/>
  <headerFooter alignWithMargins="0">
    <oddFooter>&amp;LEricsson - Tredje kvartalet 2014&amp;R&amp;P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39997558519241921"/>
  </sheetPr>
  <dimension ref="A1:H85"/>
  <sheetViews>
    <sheetView showGridLines="0" topLeftCell="A13" zoomScaleNormal="100" zoomScaleSheetLayoutView="100" workbookViewId="0">
      <selection activeCell="U53" sqref="U53"/>
    </sheetView>
  </sheetViews>
  <sheetFormatPr defaultRowHeight="11.25" customHeight="1" x14ac:dyDescent="0.2"/>
  <cols>
    <col min="1" max="1" width="53.42578125" style="7" customWidth="1"/>
    <col min="2" max="5" width="9.7109375" style="7" customWidth="1"/>
    <col min="6" max="6" width="9.7109375" style="665" customWidth="1"/>
    <col min="7" max="8" width="9.7109375" style="7" customWidth="1"/>
    <col min="9" max="35" width="1.7109375" style="7" customWidth="1"/>
    <col min="36" max="16384" width="9.140625" style="7"/>
  </cols>
  <sheetData>
    <row r="1" spans="1:8" s="3" customFormat="1" ht="12" x14ac:dyDescent="0.2">
      <c r="A1" s="1183" t="s">
        <v>164</v>
      </c>
      <c r="B1" s="1184"/>
      <c r="C1" s="1184"/>
      <c r="D1" s="1184"/>
      <c r="E1" s="1184"/>
      <c r="F1" s="1184"/>
      <c r="G1" s="1184"/>
      <c r="H1" s="1185"/>
    </row>
    <row r="2" spans="1:8" s="3" customFormat="1" ht="19.5" customHeight="1" x14ac:dyDescent="0.2">
      <c r="A2" s="1186" t="s">
        <v>274</v>
      </c>
      <c r="B2" s="1186"/>
      <c r="C2" s="1186"/>
      <c r="D2" s="1186"/>
      <c r="E2" s="1186"/>
      <c r="F2" s="1186"/>
      <c r="G2" s="1186"/>
      <c r="H2" s="1186"/>
    </row>
    <row r="3" spans="1:8" s="3" customFormat="1" ht="12.75" customHeight="1" x14ac:dyDescent="0.2">
      <c r="A3" s="1186"/>
      <c r="B3" s="1186"/>
      <c r="C3" s="1186"/>
      <c r="D3" s="1186"/>
      <c r="E3" s="1186"/>
      <c r="F3" s="1186"/>
      <c r="G3" s="1186"/>
      <c r="H3" s="1186"/>
    </row>
    <row r="4" spans="1:8" s="231" customFormat="1" ht="4.5" customHeight="1" thickBot="1" x14ac:dyDescent="0.25">
      <c r="A4" s="54"/>
      <c r="B4" s="54"/>
      <c r="C4" s="54"/>
      <c r="D4" s="54"/>
      <c r="E4" s="54"/>
      <c r="F4" s="53"/>
      <c r="G4" s="54"/>
      <c r="H4" s="54"/>
    </row>
    <row r="5" spans="1:8" s="18" customFormat="1" ht="12.75" customHeight="1" x14ac:dyDescent="0.2">
      <c r="A5" s="707"/>
      <c r="B5" s="1173">
        <v>2013</v>
      </c>
      <c r="C5" s="1173"/>
      <c r="D5" s="1173"/>
      <c r="E5" s="1173"/>
      <c r="F5" s="1172">
        <v>2014</v>
      </c>
      <c r="G5" s="1172"/>
      <c r="H5" s="1172"/>
    </row>
    <row r="6" spans="1:8" s="660" customFormat="1" ht="12.75" customHeight="1" x14ac:dyDescent="0.2">
      <c r="A6" s="755" t="s">
        <v>210</v>
      </c>
      <c r="B6" s="756" t="s">
        <v>90</v>
      </c>
      <c r="C6" s="756" t="s">
        <v>91</v>
      </c>
      <c r="D6" s="757" t="s">
        <v>92</v>
      </c>
      <c r="E6" s="758" t="s">
        <v>93</v>
      </c>
      <c r="F6" s="756" t="s">
        <v>90</v>
      </c>
      <c r="G6" s="756" t="s">
        <v>91</v>
      </c>
      <c r="H6" s="757" t="s">
        <v>92</v>
      </c>
    </row>
    <row r="7" spans="1:8" s="211" customFormat="1" ht="12.75" customHeight="1" x14ac:dyDescent="0.2">
      <c r="A7" s="499" t="s">
        <v>0</v>
      </c>
      <c r="B7" s="500">
        <v>28133</v>
      </c>
      <c r="C7" s="500">
        <v>28142</v>
      </c>
      <c r="D7" s="500">
        <v>26655.157399999996</v>
      </c>
      <c r="E7" s="500">
        <v>34769</v>
      </c>
      <c r="F7" s="867">
        <v>24383</v>
      </c>
      <c r="G7" s="1017">
        <v>28964</v>
      </c>
      <c r="H7" s="1044">
        <v>30030</v>
      </c>
    </row>
    <row r="8" spans="1:8" s="194" customFormat="1" ht="12.75" customHeight="1" x14ac:dyDescent="0.2">
      <c r="A8" s="499" t="s">
        <v>3</v>
      </c>
      <c r="B8" s="500">
        <v>21452</v>
      </c>
      <c r="C8" s="500">
        <v>24851</v>
      </c>
      <c r="D8" s="500">
        <v>23974</v>
      </c>
      <c r="E8" s="500">
        <v>27166</v>
      </c>
      <c r="F8" s="867">
        <v>20356</v>
      </c>
      <c r="G8" s="1017">
        <v>23059</v>
      </c>
      <c r="H8" s="1044">
        <v>24467</v>
      </c>
    </row>
    <row r="9" spans="1:8" s="15" customFormat="1" ht="12.75" customHeight="1" x14ac:dyDescent="0.2">
      <c r="A9" s="143" t="s">
        <v>105</v>
      </c>
      <c r="B9" s="144">
        <v>14626</v>
      </c>
      <c r="C9" s="144">
        <v>16773</v>
      </c>
      <c r="D9" s="144">
        <v>16229</v>
      </c>
      <c r="E9" s="144">
        <v>18767</v>
      </c>
      <c r="F9" s="874">
        <v>15078</v>
      </c>
      <c r="G9" s="958">
        <v>16554</v>
      </c>
      <c r="H9" s="1045">
        <v>17794</v>
      </c>
    </row>
    <row r="10" spans="1:8" s="15" customFormat="1" ht="12.75" customHeight="1" x14ac:dyDescent="0.2">
      <c r="A10" s="145" t="s">
        <v>106</v>
      </c>
      <c r="B10" s="144">
        <v>5888</v>
      </c>
      <c r="C10" s="144">
        <v>6754</v>
      </c>
      <c r="D10" s="144">
        <v>6264</v>
      </c>
      <c r="E10" s="144">
        <v>6574</v>
      </c>
      <c r="F10" s="874">
        <v>5754</v>
      </c>
      <c r="G10" s="958">
        <v>6485</v>
      </c>
      <c r="H10" s="1045">
        <v>7175</v>
      </c>
    </row>
    <row r="11" spans="1:8" s="15" customFormat="1" ht="12.75" customHeight="1" x14ac:dyDescent="0.2">
      <c r="A11" s="143" t="s">
        <v>107</v>
      </c>
      <c r="B11" s="146">
        <v>6826</v>
      </c>
      <c r="C11" s="146">
        <v>8078</v>
      </c>
      <c r="D11" s="146">
        <v>7745</v>
      </c>
      <c r="E11" s="146">
        <v>8399</v>
      </c>
      <c r="F11" s="875">
        <v>5278</v>
      </c>
      <c r="G11" s="959">
        <v>6505</v>
      </c>
      <c r="H11" s="1046">
        <v>6673</v>
      </c>
    </row>
    <row r="12" spans="1:8" s="271" customFormat="1" ht="12.75" customHeight="1" x14ac:dyDescent="0.2">
      <c r="A12" s="820" t="s">
        <v>177</v>
      </c>
      <c r="B12" s="500">
        <v>2447</v>
      </c>
      <c r="C12" s="500">
        <v>2338</v>
      </c>
      <c r="D12" s="500">
        <v>2352</v>
      </c>
      <c r="E12" s="500">
        <v>5097</v>
      </c>
      <c r="F12" s="867">
        <v>2765</v>
      </c>
      <c r="G12" s="1017">
        <v>2824</v>
      </c>
      <c r="H12" s="1044">
        <v>3057</v>
      </c>
    </row>
    <row r="13" spans="1:8" s="267" customFormat="1" ht="12.75" customHeight="1" x14ac:dyDescent="0.2">
      <c r="A13" s="501" t="s">
        <v>220</v>
      </c>
      <c r="B13" s="821" t="s">
        <v>1</v>
      </c>
      <c r="C13" s="821" t="s">
        <v>1</v>
      </c>
      <c r="D13" s="821" t="s">
        <v>1</v>
      </c>
      <c r="E13" s="821" t="s">
        <v>1</v>
      </c>
      <c r="F13" s="872">
        <v>1</v>
      </c>
      <c r="G13" s="502">
        <v>2</v>
      </c>
      <c r="H13" s="1044">
        <v>89</v>
      </c>
    </row>
    <row r="14" spans="1:8" s="640" customFormat="1" ht="12.75" customHeight="1" thickBot="1" x14ac:dyDescent="0.25">
      <c r="A14" s="503" t="s">
        <v>108</v>
      </c>
      <c r="B14" s="661">
        <v>52032</v>
      </c>
      <c r="C14" s="661">
        <v>55331</v>
      </c>
      <c r="D14" s="661">
        <v>52981</v>
      </c>
      <c r="E14" s="661">
        <v>67032</v>
      </c>
      <c r="F14" s="868">
        <v>47505</v>
      </c>
      <c r="G14" s="661">
        <v>54849</v>
      </c>
      <c r="H14" s="1110">
        <v>57643</v>
      </c>
    </row>
    <row r="15" spans="1:8" s="662" customFormat="1" ht="5.0999999999999996" customHeight="1" thickBot="1" x14ac:dyDescent="0.25">
      <c r="A15" s="253"/>
      <c r="B15" s="254"/>
      <c r="C15" s="254"/>
      <c r="D15" s="187"/>
      <c r="E15" s="187"/>
      <c r="F15" s="664"/>
      <c r="G15" s="254"/>
      <c r="H15" s="187"/>
    </row>
    <row r="16" spans="1:8" s="18" customFormat="1" ht="12.75" customHeight="1" x14ac:dyDescent="0.2">
      <c r="A16" s="707"/>
      <c r="B16" s="1173">
        <v>2013</v>
      </c>
      <c r="C16" s="1173"/>
      <c r="D16" s="1173"/>
      <c r="E16" s="1173"/>
      <c r="F16" s="1172">
        <v>2014</v>
      </c>
      <c r="G16" s="1172"/>
      <c r="H16" s="1172"/>
    </row>
    <row r="17" spans="1:8" s="660" customFormat="1" ht="12.75" customHeight="1" x14ac:dyDescent="0.2">
      <c r="A17" s="755" t="s">
        <v>109</v>
      </c>
      <c r="B17" s="756" t="s">
        <v>90</v>
      </c>
      <c r="C17" s="756" t="s">
        <v>91</v>
      </c>
      <c r="D17" s="757" t="s">
        <v>92</v>
      </c>
      <c r="E17" s="758" t="s">
        <v>93</v>
      </c>
      <c r="F17" s="756" t="s">
        <v>90</v>
      </c>
      <c r="G17" s="756" t="s">
        <v>91</v>
      </c>
      <c r="H17" s="757" t="s">
        <v>92</v>
      </c>
    </row>
    <row r="18" spans="1:8" s="211" customFormat="1" ht="12.75" customHeight="1" x14ac:dyDescent="0.2">
      <c r="A18" s="499" t="s">
        <v>0</v>
      </c>
      <c r="B18" s="504">
        <v>-0.2</v>
      </c>
      <c r="C18" s="504">
        <v>0</v>
      </c>
      <c r="D18" s="504">
        <v>-0.05</v>
      </c>
      <c r="E18" s="504">
        <v>0.3</v>
      </c>
      <c r="F18" s="869">
        <v>-0.29871437199804418</v>
      </c>
      <c r="G18" s="1018">
        <v>0.18787679940942459</v>
      </c>
      <c r="H18" s="1047">
        <v>0.04</v>
      </c>
    </row>
    <row r="19" spans="1:8" s="194" customFormat="1" ht="12.75" customHeight="1" x14ac:dyDescent="0.2">
      <c r="A19" s="499" t="s">
        <v>3</v>
      </c>
      <c r="B19" s="505">
        <v>-0.23500463590328791</v>
      </c>
      <c r="C19" s="505">
        <v>0.15844676487040843</v>
      </c>
      <c r="D19" s="505">
        <v>-3.5290330368999201E-2</v>
      </c>
      <c r="E19" s="505">
        <v>0.13314423959289234</v>
      </c>
      <c r="F19" s="870">
        <v>-0.25068099830670687</v>
      </c>
      <c r="G19" s="1019">
        <v>0.13278640204362357</v>
      </c>
      <c r="H19" s="1048">
        <v>0.06</v>
      </c>
    </row>
    <row r="20" spans="1:8" s="15" customFormat="1" ht="12.75" customHeight="1" x14ac:dyDescent="0.2">
      <c r="A20" s="143" t="s">
        <v>105</v>
      </c>
      <c r="B20" s="147">
        <v>-0.22503046680442962</v>
      </c>
      <c r="C20" s="147">
        <v>0.14679338164911804</v>
      </c>
      <c r="D20" s="147">
        <v>-3.2433076968938157E-2</v>
      </c>
      <c r="E20" s="147">
        <v>0.15638671513956504</v>
      </c>
      <c r="F20" s="871">
        <v>-0.19656844461022005</v>
      </c>
      <c r="G20" s="960">
        <v>9.7890966971746929E-2</v>
      </c>
      <c r="H20" s="1049">
        <v>7.0000000000000007E-2</v>
      </c>
    </row>
    <row r="21" spans="1:8" s="15" customFormat="1" ht="12.75" customHeight="1" x14ac:dyDescent="0.2">
      <c r="A21" s="145" t="s">
        <v>106</v>
      </c>
      <c r="B21" s="147">
        <v>-0.12796208530805686</v>
      </c>
      <c r="C21" s="147">
        <v>0.14707880434782616</v>
      </c>
      <c r="D21" s="147">
        <v>-7.2549600236896605E-2</v>
      </c>
      <c r="E21" s="147">
        <v>4.948914431673046E-2</v>
      </c>
      <c r="F21" s="871">
        <v>-0.12473379981746269</v>
      </c>
      <c r="G21" s="960">
        <v>0.12704205769899191</v>
      </c>
      <c r="H21" s="1049">
        <v>0.11</v>
      </c>
    </row>
    <row r="22" spans="1:8" s="15" customFormat="1" ht="12.75" customHeight="1" x14ac:dyDescent="0.2">
      <c r="A22" s="143" t="s">
        <v>107</v>
      </c>
      <c r="B22" s="147">
        <v>-0.25553495473879373</v>
      </c>
      <c r="C22" s="147">
        <v>0.18341634925285666</v>
      </c>
      <c r="D22" s="147">
        <v>-4.1223075018568922E-2</v>
      </c>
      <c r="E22" s="147">
        <v>8.444157520981288E-2</v>
      </c>
      <c r="F22" s="871">
        <v>-0.371591856173354</v>
      </c>
      <c r="G22" s="960">
        <v>0.23247442212959446</v>
      </c>
      <c r="H22" s="1049">
        <v>0.03</v>
      </c>
    </row>
    <row r="23" spans="1:8" s="271" customFormat="1" ht="12.75" customHeight="1" x14ac:dyDescent="0.2">
      <c r="A23" s="820" t="s">
        <v>177</v>
      </c>
      <c r="B23" s="504">
        <v>-0.32552370452039692</v>
      </c>
      <c r="C23" s="504">
        <v>-4.4544340008173311E-2</v>
      </c>
      <c r="D23" s="504">
        <v>5.9880239520957446E-3</v>
      </c>
      <c r="E23" s="504">
        <v>1.1675170068027212</v>
      </c>
      <c r="F23" s="869">
        <v>-0.45752403374534034</v>
      </c>
      <c r="G23" s="1018">
        <v>2.133815551537066E-2</v>
      </c>
      <c r="H23" s="1047">
        <v>0.08</v>
      </c>
    </row>
    <row r="24" spans="1:8" s="267" customFormat="1" ht="12.75" customHeight="1" x14ac:dyDescent="0.2">
      <c r="A24" s="501" t="s">
        <v>220</v>
      </c>
      <c r="B24" s="821" t="s">
        <v>1</v>
      </c>
      <c r="C24" s="821" t="s">
        <v>1</v>
      </c>
      <c r="D24" s="821" t="s">
        <v>1</v>
      </c>
      <c r="E24" s="821" t="s">
        <v>1</v>
      </c>
      <c r="F24" s="872" t="s">
        <v>1</v>
      </c>
      <c r="G24" s="1018" t="s">
        <v>1</v>
      </c>
      <c r="H24" s="1047" t="s">
        <v>1</v>
      </c>
    </row>
    <row r="25" spans="1:8" s="306" customFormat="1" ht="12.75" customHeight="1" thickBot="1" x14ac:dyDescent="0.25">
      <c r="A25" s="503" t="s">
        <v>108</v>
      </c>
      <c r="B25" s="506">
        <v>-0.22266045177482974</v>
      </c>
      <c r="C25" s="506">
        <v>6.3403290282902924E-2</v>
      </c>
      <c r="D25" s="506">
        <v>-4.2471670492129188E-2</v>
      </c>
      <c r="E25" s="506">
        <v>0.26520828221437864</v>
      </c>
      <c r="F25" s="873">
        <v>-0.2913086287146438</v>
      </c>
      <c r="G25" s="1020">
        <v>0.15459425323650144</v>
      </c>
      <c r="H25" s="1111">
        <v>0.05</v>
      </c>
    </row>
    <row r="26" spans="1:8" s="240" customFormat="1" ht="5.0999999999999996" customHeight="1" thickBot="1" x14ac:dyDescent="0.25">
      <c r="A26" s="253"/>
      <c r="B26" s="254"/>
      <c r="C26" s="254"/>
      <c r="D26" s="187"/>
      <c r="E26" s="187"/>
      <c r="F26" s="664"/>
      <c r="G26" s="254"/>
      <c r="H26" s="187"/>
    </row>
    <row r="27" spans="1:8" s="13" customFormat="1" ht="12.75" customHeight="1" x14ac:dyDescent="0.2">
      <c r="A27" s="707"/>
      <c r="B27" s="1173">
        <v>2013</v>
      </c>
      <c r="C27" s="1173"/>
      <c r="D27" s="1173"/>
      <c r="E27" s="1173"/>
      <c r="F27" s="1172">
        <v>2014</v>
      </c>
      <c r="G27" s="1172"/>
      <c r="H27" s="1172"/>
    </row>
    <row r="28" spans="1:8" s="216" customFormat="1" ht="12.75" customHeight="1" x14ac:dyDescent="0.2">
      <c r="A28" s="739" t="s">
        <v>110</v>
      </c>
      <c r="B28" s="760" t="s">
        <v>90</v>
      </c>
      <c r="C28" s="760" t="s">
        <v>91</v>
      </c>
      <c r="D28" s="760" t="s">
        <v>92</v>
      </c>
      <c r="E28" s="760" t="s">
        <v>93</v>
      </c>
      <c r="F28" s="760" t="s">
        <v>90</v>
      </c>
      <c r="G28" s="760" t="s">
        <v>91</v>
      </c>
      <c r="H28" s="760" t="s">
        <v>92</v>
      </c>
    </row>
    <row r="29" spans="1:8" s="194" customFormat="1" ht="12.75" customHeight="1" x14ac:dyDescent="0.2">
      <c r="A29" s="499" t="s">
        <v>0</v>
      </c>
      <c r="B29" s="504">
        <v>2.9984623270117972E-2</v>
      </c>
      <c r="C29" s="504">
        <v>1.3541741698480214E-2</v>
      </c>
      <c r="D29" s="504">
        <v>-1.0537000430208887E-2</v>
      </c>
      <c r="E29" s="504">
        <v>-1.4120864143025158E-2</v>
      </c>
      <c r="F29" s="869">
        <v>-0.13329541819215862</v>
      </c>
      <c r="G29" s="1018">
        <v>2.9209011441972743E-2</v>
      </c>
      <c r="H29" s="1047">
        <v>0.13</v>
      </c>
    </row>
    <row r="30" spans="1:8" s="211" customFormat="1" ht="12.75" customHeight="1" x14ac:dyDescent="0.2">
      <c r="A30" s="499" t="s">
        <v>3</v>
      </c>
      <c r="B30" s="505">
        <v>0.04</v>
      </c>
      <c r="C30" s="505">
        <v>0.03</v>
      </c>
      <c r="D30" s="505">
        <v>-0.01</v>
      </c>
      <c r="E30" s="505">
        <v>-0.03</v>
      </c>
      <c r="F30" s="870">
        <v>-5.1090807383926906E-2</v>
      </c>
      <c r="G30" s="1019">
        <v>-7.2109774254557113E-2</v>
      </c>
      <c r="H30" s="1048">
        <v>0.02</v>
      </c>
    </row>
    <row r="31" spans="1:8" s="15" customFormat="1" ht="12.75" customHeight="1" x14ac:dyDescent="0.2">
      <c r="A31" s="143" t="s">
        <v>105</v>
      </c>
      <c r="B31" s="147">
        <v>-0.02</v>
      </c>
      <c r="C31" s="147">
        <v>-0.01</v>
      </c>
      <c r="D31" s="147">
        <v>-0.01</v>
      </c>
      <c r="E31" s="147">
        <v>-0.01</v>
      </c>
      <c r="F31" s="871">
        <v>3.0903869820867014E-2</v>
      </c>
      <c r="G31" s="960">
        <v>-1.3056698265068833E-2</v>
      </c>
      <c r="H31" s="1049">
        <v>0.1</v>
      </c>
    </row>
    <row r="32" spans="1:8" s="15" customFormat="1" ht="12.75" customHeight="1" x14ac:dyDescent="0.2">
      <c r="A32" s="145" t="s">
        <v>106</v>
      </c>
      <c r="B32" s="147">
        <v>0.03</v>
      </c>
      <c r="C32" s="147">
        <v>0.04</v>
      </c>
      <c r="D32" s="147">
        <v>-0.01</v>
      </c>
      <c r="E32" s="147">
        <v>-0.03</v>
      </c>
      <c r="F32" s="871">
        <v>-2.2758152173913082E-2</v>
      </c>
      <c r="G32" s="960">
        <v>-3.9828249925969783E-2</v>
      </c>
      <c r="H32" s="1049">
        <v>0.15</v>
      </c>
    </row>
    <row r="33" spans="1:8" s="15" customFormat="1" ht="12.75" customHeight="1" x14ac:dyDescent="0.2">
      <c r="A33" s="143" t="s">
        <v>107</v>
      </c>
      <c r="B33" s="147">
        <v>0.19</v>
      </c>
      <c r="C33" s="147">
        <v>0.13</v>
      </c>
      <c r="D33" s="147">
        <v>-0.02</v>
      </c>
      <c r="E33" s="147">
        <v>-0.08</v>
      </c>
      <c r="F33" s="871">
        <v>-0.22677995898036918</v>
      </c>
      <c r="G33" s="960">
        <v>-0.19472641743005692</v>
      </c>
      <c r="H33" s="1049">
        <v>-0.14000000000000001</v>
      </c>
    </row>
    <row r="34" spans="1:8" s="822" customFormat="1" ht="12.75" customHeight="1" x14ac:dyDescent="0.2">
      <c r="A34" s="820" t="s">
        <v>177</v>
      </c>
      <c r="B34" s="504">
        <v>-0.19</v>
      </c>
      <c r="C34" s="504">
        <v>-0.33</v>
      </c>
      <c r="D34" s="504">
        <v>-0.28999999999999998</v>
      </c>
      <c r="E34" s="504">
        <v>0.4</v>
      </c>
      <c r="F34" s="869">
        <v>0.12995504699632199</v>
      </c>
      <c r="G34" s="1018">
        <v>0.20786997433704024</v>
      </c>
      <c r="H34" s="1047">
        <v>0.3</v>
      </c>
    </row>
    <row r="35" spans="1:8" s="267" customFormat="1" ht="12.75" customHeight="1" x14ac:dyDescent="0.2">
      <c r="A35" s="501" t="s">
        <v>220</v>
      </c>
      <c r="B35" s="821" t="s">
        <v>1</v>
      </c>
      <c r="C35" s="821" t="s">
        <v>1</v>
      </c>
      <c r="D35" s="821" t="s">
        <v>1</v>
      </c>
      <c r="E35" s="821" t="s">
        <v>1</v>
      </c>
      <c r="F35" s="872" t="s">
        <v>1</v>
      </c>
      <c r="G35" s="502" t="s">
        <v>1</v>
      </c>
      <c r="H35" s="1047" t="s">
        <v>1</v>
      </c>
    </row>
    <row r="36" spans="1:8" s="640" customFormat="1" ht="12.75" customHeight="1" thickBot="1" x14ac:dyDescent="0.25">
      <c r="A36" s="503" t="s">
        <v>108</v>
      </c>
      <c r="B36" s="506">
        <v>0.02</v>
      </c>
      <c r="C36" s="506">
        <v>0</v>
      </c>
      <c r="D36" s="506">
        <v>-0.03</v>
      </c>
      <c r="E36" s="506">
        <v>0</v>
      </c>
      <c r="F36" s="873">
        <v>-8.7004151291512954E-2</v>
      </c>
      <c r="G36" s="1020">
        <v>-8.7112107137048422E-3</v>
      </c>
      <c r="H36" s="1050">
        <v>0.09</v>
      </c>
    </row>
    <row r="37" spans="1:8" s="662" customFormat="1" ht="5.0999999999999996" customHeight="1" thickBot="1" x14ac:dyDescent="0.25">
      <c r="A37" s="253"/>
      <c r="B37" s="254"/>
      <c r="C37" s="254"/>
      <c r="D37" s="187"/>
      <c r="E37" s="187"/>
      <c r="F37" s="664"/>
      <c r="G37" s="254"/>
      <c r="H37" s="187"/>
    </row>
    <row r="38" spans="1:8" s="18" customFormat="1" ht="12.75" customHeight="1" x14ac:dyDescent="0.2">
      <c r="A38" s="707"/>
      <c r="B38" s="1173">
        <v>2013</v>
      </c>
      <c r="C38" s="1173"/>
      <c r="D38" s="1173"/>
      <c r="E38" s="1173"/>
      <c r="F38" s="1172">
        <v>2014</v>
      </c>
      <c r="G38" s="1172"/>
      <c r="H38" s="1172"/>
    </row>
    <row r="39" spans="1:8" s="216" customFormat="1" ht="12.75" customHeight="1" x14ac:dyDescent="0.2">
      <c r="A39" s="739" t="s">
        <v>211</v>
      </c>
      <c r="B39" s="761" t="s">
        <v>33</v>
      </c>
      <c r="C39" s="761" t="s">
        <v>138</v>
      </c>
      <c r="D39" s="761" t="s">
        <v>190</v>
      </c>
      <c r="E39" s="760" t="s">
        <v>34</v>
      </c>
      <c r="F39" s="761" t="s">
        <v>33</v>
      </c>
      <c r="G39" s="761" t="s">
        <v>138</v>
      </c>
      <c r="H39" s="761" t="s">
        <v>190</v>
      </c>
    </row>
    <row r="40" spans="1:8" s="194" customFormat="1" ht="12.75" customHeight="1" x14ac:dyDescent="0.2">
      <c r="A40" s="499" t="s">
        <v>0</v>
      </c>
      <c r="B40" s="500">
        <v>28133</v>
      </c>
      <c r="C40" s="500">
        <v>56275</v>
      </c>
      <c r="D40" s="500">
        <v>82930</v>
      </c>
      <c r="E40" s="500">
        <v>117699</v>
      </c>
      <c r="F40" s="867">
        <v>24383</v>
      </c>
      <c r="G40" s="1017">
        <v>53347</v>
      </c>
      <c r="H40" s="1044">
        <v>83377</v>
      </c>
    </row>
    <row r="41" spans="1:8" s="194" customFormat="1" ht="12.75" customHeight="1" x14ac:dyDescent="0.2">
      <c r="A41" s="499" t="s">
        <v>3</v>
      </c>
      <c r="B41" s="507">
        <v>21452</v>
      </c>
      <c r="C41" s="507">
        <v>46303</v>
      </c>
      <c r="D41" s="507">
        <v>70277</v>
      </c>
      <c r="E41" s="507">
        <v>97443</v>
      </c>
      <c r="F41" s="876">
        <v>20356</v>
      </c>
      <c r="G41" s="1021">
        <v>43415</v>
      </c>
      <c r="H41" s="1051">
        <v>67882</v>
      </c>
    </row>
    <row r="42" spans="1:8" s="15" customFormat="1" ht="12.75" customHeight="1" x14ac:dyDescent="0.2">
      <c r="A42" s="143" t="s">
        <v>105</v>
      </c>
      <c r="B42" s="144">
        <v>14626</v>
      </c>
      <c r="C42" s="144">
        <v>31399</v>
      </c>
      <c r="D42" s="144">
        <v>47628</v>
      </c>
      <c r="E42" s="144">
        <v>66395</v>
      </c>
      <c r="F42" s="874">
        <v>15078</v>
      </c>
      <c r="G42" s="958">
        <v>31632</v>
      </c>
      <c r="H42" s="1045">
        <v>49426</v>
      </c>
    </row>
    <row r="43" spans="1:8" s="15" customFormat="1" ht="12.75" customHeight="1" x14ac:dyDescent="0.2">
      <c r="A43" s="145" t="s">
        <v>106</v>
      </c>
      <c r="B43" s="144">
        <v>5888</v>
      </c>
      <c r="C43" s="144">
        <v>12642</v>
      </c>
      <c r="D43" s="144">
        <v>18906</v>
      </c>
      <c r="E43" s="144">
        <v>25480</v>
      </c>
      <c r="F43" s="874">
        <v>5754</v>
      </c>
      <c r="G43" s="958">
        <v>12239</v>
      </c>
      <c r="H43" s="1045">
        <v>19414</v>
      </c>
    </row>
    <row r="44" spans="1:8" s="15" customFormat="1" ht="12.75" customHeight="1" x14ac:dyDescent="0.2">
      <c r="A44" s="143" t="s">
        <v>107</v>
      </c>
      <c r="B44" s="146">
        <v>6826</v>
      </c>
      <c r="C44" s="146">
        <v>14904</v>
      </c>
      <c r="D44" s="146">
        <v>22649</v>
      </c>
      <c r="E44" s="146">
        <v>31048</v>
      </c>
      <c r="F44" s="875">
        <v>5278</v>
      </c>
      <c r="G44" s="959">
        <v>11783</v>
      </c>
      <c r="H44" s="1046">
        <v>18456</v>
      </c>
    </row>
    <row r="45" spans="1:8" s="271" customFormat="1" ht="12.75" customHeight="1" x14ac:dyDescent="0.2">
      <c r="A45" s="820" t="s">
        <v>177</v>
      </c>
      <c r="B45" s="500">
        <v>2447</v>
      </c>
      <c r="C45" s="500">
        <v>4785</v>
      </c>
      <c r="D45" s="500">
        <v>7137</v>
      </c>
      <c r="E45" s="500">
        <v>12234</v>
      </c>
      <c r="F45" s="867">
        <v>2765</v>
      </c>
      <c r="G45" s="1017">
        <v>5589</v>
      </c>
      <c r="H45" s="1044">
        <v>8646</v>
      </c>
    </row>
    <row r="46" spans="1:8" s="267" customFormat="1" ht="12.75" customHeight="1" x14ac:dyDescent="0.2">
      <c r="A46" s="501" t="s">
        <v>220</v>
      </c>
      <c r="B46" s="821" t="s">
        <v>1</v>
      </c>
      <c r="C46" s="821" t="s">
        <v>1</v>
      </c>
      <c r="D46" s="821" t="s">
        <v>1</v>
      </c>
      <c r="E46" s="821" t="s">
        <v>1</v>
      </c>
      <c r="F46" s="872">
        <v>1</v>
      </c>
      <c r="G46" s="502">
        <v>3</v>
      </c>
      <c r="H46" s="1044">
        <v>92</v>
      </c>
    </row>
    <row r="47" spans="1:8" s="306" customFormat="1" ht="12.75" customHeight="1" thickBot="1" x14ac:dyDescent="0.25">
      <c r="A47" s="503" t="s">
        <v>108</v>
      </c>
      <c r="B47" s="307">
        <v>52032</v>
      </c>
      <c r="C47" s="307">
        <v>107363</v>
      </c>
      <c r="D47" s="307">
        <v>160344</v>
      </c>
      <c r="E47" s="307">
        <v>227376</v>
      </c>
      <c r="F47" s="877">
        <v>47505</v>
      </c>
      <c r="G47" s="1022">
        <v>102354</v>
      </c>
      <c r="H47" s="1110">
        <v>159997</v>
      </c>
    </row>
    <row r="48" spans="1:8" s="240" customFormat="1" ht="4.5" customHeight="1" thickBot="1" x14ac:dyDescent="0.25">
      <c r="A48" s="253" t="s">
        <v>112</v>
      </c>
      <c r="B48" s="254"/>
      <c r="C48" s="254"/>
      <c r="D48" s="187"/>
      <c r="E48" s="187"/>
      <c r="F48" s="664"/>
      <c r="G48" s="254"/>
      <c r="H48" s="187"/>
    </row>
    <row r="49" spans="1:8" s="16" customFormat="1" ht="12.75" customHeight="1" x14ac:dyDescent="0.2">
      <c r="A49" s="707" t="s">
        <v>113</v>
      </c>
      <c r="B49" s="1173">
        <v>2013</v>
      </c>
      <c r="C49" s="1173"/>
      <c r="D49" s="1173"/>
      <c r="E49" s="1173"/>
      <c r="F49" s="1172">
        <v>2014</v>
      </c>
      <c r="G49" s="1172"/>
      <c r="H49" s="1172"/>
    </row>
    <row r="50" spans="1:8" s="237" customFormat="1" ht="12.75" customHeight="1" x14ac:dyDescent="0.2">
      <c r="A50" s="763" t="s">
        <v>110</v>
      </c>
      <c r="B50" s="761" t="s">
        <v>33</v>
      </c>
      <c r="C50" s="761" t="s">
        <v>138</v>
      </c>
      <c r="D50" s="761" t="s">
        <v>190</v>
      </c>
      <c r="E50" s="760" t="s">
        <v>34</v>
      </c>
      <c r="F50" s="761" t="s">
        <v>33</v>
      </c>
      <c r="G50" s="761" t="s">
        <v>138</v>
      </c>
      <c r="H50" s="761" t="s">
        <v>190</v>
      </c>
    </row>
    <row r="51" spans="1:8" s="194" customFormat="1" ht="12.75" customHeight="1" x14ac:dyDescent="0.2">
      <c r="A51" s="499" t="s">
        <v>0</v>
      </c>
      <c r="B51" s="504">
        <v>2.9984623270117972E-2</v>
      </c>
      <c r="C51" s="504">
        <v>2.1695715323166276E-2</v>
      </c>
      <c r="D51" s="504">
        <v>1.1108931426824675E-2</v>
      </c>
      <c r="E51" s="504">
        <v>3.5213369143538564E-3</v>
      </c>
      <c r="F51" s="869">
        <v>-0.13329541819215862</v>
      </c>
      <c r="G51" s="1018">
        <v>-5.203020879609066E-2</v>
      </c>
      <c r="H51" s="1047">
        <v>0.01</v>
      </c>
    </row>
    <row r="52" spans="1:8" s="194" customFormat="1" ht="12.75" customHeight="1" x14ac:dyDescent="0.2">
      <c r="A52" s="499" t="s">
        <v>3</v>
      </c>
      <c r="B52" s="505">
        <v>3.9794484028888633E-2</v>
      </c>
      <c r="C52" s="505">
        <v>3.5745442344256695E-2</v>
      </c>
      <c r="D52" s="505">
        <v>1.8492485616150578E-2</v>
      </c>
      <c r="E52" s="505">
        <v>4.1218841132282247E-3</v>
      </c>
      <c r="F52" s="870">
        <v>-5.1090807383926906E-2</v>
      </c>
      <c r="G52" s="1019">
        <v>-6.2371768567911379E-2</v>
      </c>
      <c r="H52" s="1048">
        <v>-0.03</v>
      </c>
    </row>
    <row r="53" spans="1:8" s="15" customFormat="1" ht="12.75" customHeight="1" x14ac:dyDescent="0.2">
      <c r="A53" s="143" t="s">
        <v>105</v>
      </c>
      <c r="B53" s="147">
        <v>-1.7334049986562738E-2</v>
      </c>
      <c r="C53" s="147">
        <v>-1.3540684888470045E-2</v>
      </c>
      <c r="D53" s="147">
        <v>-1.2256579356685116E-2</v>
      </c>
      <c r="E53" s="147">
        <v>-1.0388719966613058E-2</v>
      </c>
      <c r="F53" s="871">
        <v>3.0903869820867014E-2</v>
      </c>
      <c r="G53" s="960">
        <v>7.4206184910348139E-3</v>
      </c>
      <c r="H53" s="1049">
        <v>0.04</v>
      </c>
    </row>
    <row r="54" spans="1:8" s="15" customFormat="1" ht="12.75" customHeight="1" x14ac:dyDescent="0.2">
      <c r="A54" s="145" t="s">
        <v>106</v>
      </c>
      <c r="B54" s="147">
        <v>3.153468815697269E-2</v>
      </c>
      <c r="C54" s="147">
        <v>3.8272010512483634E-2</v>
      </c>
      <c r="D54" s="147">
        <v>2.2941240125527562E-2</v>
      </c>
      <c r="E54" s="147">
        <v>9.7487516842356126E-3</v>
      </c>
      <c r="F54" s="871">
        <v>-2.2758152173913082E-2</v>
      </c>
      <c r="G54" s="960">
        <v>-3.1877867426040152E-2</v>
      </c>
      <c r="H54" s="1049">
        <v>0.03</v>
      </c>
    </row>
    <row r="55" spans="1:8" s="15" customFormat="1" ht="12.75" customHeight="1" x14ac:dyDescent="0.2">
      <c r="A55" s="143" t="s">
        <v>107</v>
      </c>
      <c r="B55" s="147">
        <v>0.18775013050287104</v>
      </c>
      <c r="C55" s="147">
        <v>0.15759223300970882</v>
      </c>
      <c r="D55" s="147">
        <v>8.98373592531998E-2</v>
      </c>
      <c r="E55" s="147">
        <v>3.6626489933558215E-2</v>
      </c>
      <c r="F55" s="871">
        <v>-0.22677995898036918</v>
      </c>
      <c r="G55" s="960">
        <v>-0.20940687063875474</v>
      </c>
      <c r="H55" s="1049">
        <v>-0.19</v>
      </c>
    </row>
    <row r="56" spans="1:8" s="271" customFormat="1" ht="12.75" customHeight="1" x14ac:dyDescent="0.2">
      <c r="A56" s="820" t="s">
        <v>177</v>
      </c>
      <c r="B56" s="504">
        <v>-0.19214262132717064</v>
      </c>
      <c r="C56" s="504">
        <v>-0.26475107559926248</v>
      </c>
      <c r="D56" s="504">
        <v>-0.27343988598187929</v>
      </c>
      <c r="E56" s="504">
        <v>-9.0402200579882575E-2</v>
      </c>
      <c r="F56" s="869">
        <v>0.12995504699632199</v>
      </c>
      <c r="G56" s="1018">
        <v>0.16802507836990599</v>
      </c>
      <c r="H56" s="1047">
        <v>0.21</v>
      </c>
    </row>
    <row r="57" spans="1:8" s="267" customFormat="1" ht="12.75" customHeight="1" x14ac:dyDescent="0.2">
      <c r="A57" s="501" t="s">
        <v>220</v>
      </c>
      <c r="B57" s="821" t="s">
        <v>1</v>
      </c>
      <c r="C57" s="821" t="s">
        <v>1</v>
      </c>
      <c r="D57" s="821" t="s">
        <v>1</v>
      </c>
      <c r="E57" s="821" t="s">
        <v>1</v>
      </c>
      <c r="F57" s="872" t="s">
        <v>1</v>
      </c>
      <c r="G57" s="502" t="s">
        <v>1</v>
      </c>
      <c r="H57" s="1047" t="s">
        <v>1</v>
      </c>
    </row>
    <row r="58" spans="1:8" s="306" customFormat="1" ht="12.75" customHeight="1" thickBot="1" x14ac:dyDescent="0.25">
      <c r="A58" s="503" t="s">
        <v>108</v>
      </c>
      <c r="B58" s="506">
        <v>2.0755679365951352E-2</v>
      </c>
      <c r="C58" s="506">
        <v>1.0066514257759174E-2</v>
      </c>
      <c r="D58" s="506">
        <v>-3.102404207830034E-3</v>
      </c>
      <c r="E58" s="506">
        <v>-1.7692587990991715E-3</v>
      </c>
      <c r="F58" s="873">
        <v>-8.7004151291512954E-2</v>
      </c>
      <c r="G58" s="1020">
        <v>-4.6654806590724962E-2</v>
      </c>
      <c r="H58" s="1050">
        <v>0</v>
      </c>
    </row>
    <row r="59" spans="1:8" ht="5.0999999999999996" customHeight="1" x14ac:dyDescent="0.2">
      <c r="A59" s="149"/>
      <c r="B59" s="148"/>
      <c r="C59" s="148"/>
      <c r="D59" s="148"/>
      <c r="E59" s="148"/>
      <c r="F59" s="148"/>
      <c r="G59" s="148"/>
      <c r="H59" s="148"/>
    </row>
    <row r="60" spans="1:8" s="223" customFormat="1" ht="12.75" customHeight="1" thickBot="1" x14ac:dyDescent="0.25">
      <c r="A60" s="1187" t="s">
        <v>277</v>
      </c>
      <c r="B60" s="1188"/>
      <c r="C60" s="1188"/>
      <c r="D60" s="1188"/>
      <c r="E60" s="1188"/>
      <c r="F60" s="1188"/>
      <c r="G60" s="1188"/>
      <c r="H60" s="1189"/>
    </row>
    <row r="61" spans="1:8" ht="12.75" customHeight="1" x14ac:dyDescent="0.2">
      <c r="A61" s="707"/>
      <c r="B61" s="1173">
        <v>2013</v>
      </c>
      <c r="C61" s="1173"/>
      <c r="D61" s="1173"/>
      <c r="E61" s="1173"/>
      <c r="F61" s="1172">
        <v>2014</v>
      </c>
      <c r="G61" s="1172"/>
      <c r="H61" s="1172"/>
    </row>
    <row r="62" spans="1:8" s="216" customFormat="1" ht="12.75" customHeight="1" x14ac:dyDescent="0.2">
      <c r="A62" s="739" t="s">
        <v>109</v>
      </c>
      <c r="B62" s="740" t="s">
        <v>90</v>
      </c>
      <c r="C62" s="740" t="s">
        <v>91</v>
      </c>
      <c r="D62" s="741" t="s">
        <v>92</v>
      </c>
      <c r="E62" s="710" t="s">
        <v>93</v>
      </c>
      <c r="F62" s="740" t="s">
        <v>90</v>
      </c>
      <c r="G62" s="740" t="s">
        <v>91</v>
      </c>
      <c r="H62" s="741" t="s">
        <v>92</v>
      </c>
    </row>
    <row r="63" spans="1:8" s="194" customFormat="1" ht="12.75" customHeight="1" x14ac:dyDescent="0.2">
      <c r="A63" s="499" t="s">
        <v>0</v>
      </c>
      <c r="B63" s="504">
        <v>-0.17299999999999999</v>
      </c>
      <c r="C63" s="504">
        <v>0</v>
      </c>
      <c r="D63" s="504">
        <v>-3.0400952103900546E-2</v>
      </c>
      <c r="E63" s="504">
        <v>0.30553663351419785</v>
      </c>
      <c r="F63" s="869">
        <v>-0.3</v>
      </c>
      <c r="G63" s="1018">
        <v>0.16400000000000001</v>
      </c>
      <c r="H63" s="1047">
        <v>-1.4999999999999999E-2</v>
      </c>
    </row>
    <row r="64" spans="1:8" s="194" customFormat="1" ht="12.75" customHeight="1" x14ac:dyDescent="0.2">
      <c r="A64" s="499" t="s">
        <v>3</v>
      </c>
      <c r="B64" s="505">
        <v>-0.20200000000000001</v>
      </c>
      <c r="C64" s="505">
        <v>0.17199999999999999</v>
      </c>
      <c r="D64" s="505">
        <v>-1.9528232053725923E-2</v>
      </c>
      <c r="E64" s="505">
        <v>0.13229767257983979</v>
      </c>
      <c r="F64" s="870">
        <v>-0.25</v>
      </c>
      <c r="G64" s="1019">
        <v>0.107</v>
      </c>
      <c r="H64" s="1048">
        <v>4.5999999999999999E-2</v>
      </c>
    </row>
    <row r="65" spans="1:8" s="271" customFormat="1" ht="12.75" customHeight="1" x14ac:dyDescent="0.2">
      <c r="A65" s="820" t="s">
        <v>177</v>
      </c>
      <c r="B65" s="504">
        <v>-0.3</v>
      </c>
      <c r="C65" s="504">
        <v>-4.9000000000000002E-2</v>
      </c>
      <c r="D65" s="504">
        <v>2.5850709973705213E-2</v>
      </c>
      <c r="E65" s="504">
        <v>1.0173812903185877</v>
      </c>
      <c r="F65" s="869">
        <v>-0.45</v>
      </c>
      <c r="G65" s="1018">
        <v>1.0999999999999999E-2</v>
      </c>
      <c r="H65" s="1048">
        <v>6.0999999999999999E-2</v>
      </c>
    </row>
    <row r="66" spans="1:8" s="267" customFormat="1" ht="12.75" customHeight="1" x14ac:dyDescent="0.2">
      <c r="A66" s="501" t="s">
        <v>220</v>
      </c>
      <c r="B66" s="821" t="s">
        <v>1</v>
      </c>
      <c r="C66" s="821" t="s">
        <v>1</v>
      </c>
      <c r="D66" s="821" t="s">
        <v>1</v>
      </c>
      <c r="E66" s="821" t="s">
        <v>1</v>
      </c>
      <c r="F66" s="872" t="s">
        <v>1</v>
      </c>
      <c r="G66" s="1069" t="s">
        <v>1</v>
      </c>
      <c r="H66" s="1112" t="s">
        <v>1</v>
      </c>
    </row>
    <row r="67" spans="1:8" s="223" customFormat="1" ht="12.75" customHeight="1" thickBot="1" x14ac:dyDescent="0.25">
      <c r="A67" s="218" t="s">
        <v>108</v>
      </c>
      <c r="B67" s="506">
        <v>-0.192</v>
      </c>
      <c r="C67" s="506">
        <v>5.7000000000000002E-2</v>
      </c>
      <c r="D67" s="506">
        <v>-2.3140827563365735E-2</v>
      </c>
      <c r="E67" s="506">
        <v>0.26571405913610435</v>
      </c>
      <c r="F67" s="878">
        <v>-0.28000000000000003</v>
      </c>
      <c r="G67" s="509">
        <v>0.13100000000000001</v>
      </c>
      <c r="H67" s="1050">
        <v>1.6E-2</v>
      </c>
    </row>
    <row r="68" spans="1:8" s="240" customFormat="1" ht="5.0999999999999996" customHeight="1" thickBot="1" x14ac:dyDescent="0.25">
      <c r="A68" s="253"/>
      <c r="B68" s="254"/>
      <c r="C68" s="254"/>
      <c r="D68" s="187"/>
      <c r="E68" s="187"/>
      <c r="F68" s="664"/>
      <c r="G68" s="254"/>
      <c r="H68" s="187"/>
    </row>
    <row r="69" spans="1:8" ht="12.75" customHeight="1" x14ac:dyDescent="0.2">
      <c r="A69" s="707" t="s">
        <v>191</v>
      </c>
      <c r="B69" s="1173">
        <v>2013</v>
      </c>
      <c r="C69" s="1173"/>
      <c r="D69" s="1173"/>
      <c r="E69" s="1173"/>
      <c r="F69" s="1172">
        <v>2014</v>
      </c>
      <c r="G69" s="1172"/>
      <c r="H69" s="1172"/>
    </row>
    <row r="70" spans="1:8" s="216" customFormat="1" ht="12.75" customHeight="1" x14ac:dyDescent="0.2">
      <c r="A70" s="764" t="s">
        <v>110</v>
      </c>
      <c r="B70" s="760" t="s">
        <v>90</v>
      </c>
      <c r="C70" s="760" t="s">
        <v>91</v>
      </c>
      <c r="D70" s="760" t="s">
        <v>92</v>
      </c>
      <c r="E70" s="760" t="s">
        <v>93</v>
      </c>
      <c r="F70" s="740" t="s">
        <v>90</v>
      </c>
      <c r="G70" s="740" t="s">
        <v>91</v>
      </c>
      <c r="H70" s="741" t="s">
        <v>92</v>
      </c>
    </row>
    <row r="71" spans="1:8" s="194" customFormat="1" ht="12.75" customHeight="1" x14ac:dyDescent="0.2">
      <c r="A71" s="499" t="s">
        <v>0</v>
      </c>
      <c r="B71" s="504">
        <v>6.9000000000000006E-2</v>
      </c>
      <c r="C71" s="504">
        <v>7.5999999999999998E-2</v>
      </c>
      <c r="D71" s="504">
        <v>4.1509195549374621E-2</v>
      </c>
      <c r="E71" s="504">
        <v>3.3196743453547978E-2</v>
      </c>
      <c r="F71" s="869">
        <v>-0.1</v>
      </c>
      <c r="G71" s="1018">
        <v>4.7E-2</v>
      </c>
      <c r="H71" s="1047">
        <v>6.6000000000000003E-2</v>
      </c>
    </row>
    <row r="72" spans="1:8" s="194" customFormat="1" ht="12.75" customHeight="1" x14ac:dyDescent="0.2">
      <c r="A72" s="499" t="s">
        <v>3</v>
      </c>
      <c r="B72" s="505">
        <v>8.7999999999999995E-2</v>
      </c>
      <c r="C72" s="505">
        <v>0.09</v>
      </c>
      <c r="D72" s="505">
        <v>3.3435808025173944E-2</v>
      </c>
      <c r="E72" s="505">
        <v>9.3107201215054756E-3</v>
      </c>
      <c r="F72" s="870">
        <v>-0.03</v>
      </c>
      <c r="G72" s="1019">
        <v>-7.5999999999999998E-2</v>
      </c>
      <c r="H72" s="1048">
        <v>-2.1000000000000001E-2</v>
      </c>
    </row>
    <row r="73" spans="1:8" s="271" customFormat="1" ht="12.75" customHeight="1" x14ac:dyDescent="0.2">
      <c r="A73" s="820" t="s">
        <v>177</v>
      </c>
      <c r="B73" s="504">
        <v>-0.03</v>
      </c>
      <c r="C73" s="504">
        <v>-0.19</v>
      </c>
      <c r="D73" s="504">
        <v>-0.15184983475043082</v>
      </c>
      <c r="E73" s="504">
        <v>0.34847328818580009</v>
      </c>
      <c r="F73" s="869">
        <v>0.04</v>
      </c>
      <c r="G73" s="1018">
        <v>4.8000000000000001E-2</v>
      </c>
      <c r="H73" s="1048">
        <v>0.1</v>
      </c>
    </row>
    <row r="74" spans="1:8" s="267" customFormat="1" ht="12.75" customHeight="1" x14ac:dyDescent="0.2">
      <c r="A74" s="501" t="s">
        <v>220</v>
      </c>
      <c r="B74" s="821" t="s">
        <v>1</v>
      </c>
      <c r="C74" s="821" t="s">
        <v>1</v>
      </c>
      <c r="D74" s="821" t="s">
        <v>1</v>
      </c>
      <c r="E74" s="821" t="s">
        <v>1</v>
      </c>
      <c r="F74" s="872" t="s">
        <v>1</v>
      </c>
      <c r="G74" s="502" t="s">
        <v>1</v>
      </c>
      <c r="H74" s="1112" t="s">
        <v>1</v>
      </c>
    </row>
    <row r="75" spans="1:8" s="248" customFormat="1" ht="12.75" customHeight="1" thickBot="1" x14ac:dyDescent="0.25">
      <c r="A75" s="508" t="s">
        <v>108</v>
      </c>
      <c r="B75" s="506">
        <v>7.0999999999999994E-2</v>
      </c>
      <c r="C75" s="506">
        <v>6.5000000000000002E-2</v>
      </c>
      <c r="D75" s="506">
        <v>2.6163108978564713E-2</v>
      </c>
      <c r="E75" s="506">
        <v>4.0277528172466048E-2</v>
      </c>
      <c r="F75" s="879">
        <v>-7.0000000000000007E-2</v>
      </c>
      <c r="G75" s="509">
        <v>-8.0000000000000002E-3</v>
      </c>
      <c r="H75" s="1050">
        <v>2.8000000000000001E-2</v>
      </c>
    </row>
    <row r="76" spans="1:8" s="240" customFormat="1" ht="5.0999999999999996" customHeight="1" thickBot="1" x14ac:dyDescent="0.25">
      <c r="A76" s="253"/>
      <c r="B76" s="254"/>
      <c r="C76" s="254"/>
      <c r="D76" s="187"/>
      <c r="E76" s="187"/>
      <c r="F76" s="664"/>
      <c r="G76" s="254"/>
      <c r="H76" s="187"/>
    </row>
    <row r="77" spans="1:8" ht="12.75" customHeight="1" x14ac:dyDescent="0.2">
      <c r="A77" s="707" t="s">
        <v>113</v>
      </c>
      <c r="B77" s="1173">
        <v>2013</v>
      </c>
      <c r="C77" s="1173"/>
      <c r="D77" s="1173"/>
      <c r="E77" s="1173"/>
      <c r="F77" s="1172">
        <v>2014</v>
      </c>
      <c r="G77" s="1172"/>
      <c r="H77" s="1172"/>
    </row>
    <row r="78" spans="1:8" s="216" customFormat="1" ht="12.75" customHeight="1" x14ac:dyDescent="0.2">
      <c r="A78" s="764" t="s">
        <v>110</v>
      </c>
      <c r="B78" s="761" t="s">
        <v>33</v>
      </c>
      <c r="C78" s="761" t="s">
        <v>138</v>
      </c>
      <c r="D78" s="761" t="s">
        <v>190</v>
      </c>
      <c r="E78" s="760" t="s">
        <v>34</v>
      </c>
      <c r="F78" s="761" t="s">
        <v>33</v>
      </c>
      <c r="G78" s="761" t="s">
        <v>138</v>
      </c>
      <c r="H78" s="761" t="s">
        <v>190</v>
      </c>
    </row>
    <row r="79" spans="1:8" s="194" customFormat="1" ht="12.75" customHeight="1" x14ac:dyDescent="0.2">
      <c r="A79" s="499" t="s">
        <v>0</v>
      </c>
      <c r="B79" s="504">
        <v>6.9000000000000006E-2</v>
      </c>
      <c r="C79" s="504">
        <v>7.2999999999999995E-2</v>
      </c>
      <c r="D79" s="504">
        <v>6.2634089597558423E-2</v>
      </c>
      <c r="E79" s="504">
        <v>5.3991467509583502E-2</v>
      </c>
      <c r="F79" s="869">
        <v>-0.1</v>
      </c>
      <c r="G79" s="1018">
        <v>-2.8000000000000001E-2</v>
      </c>
      <c r="H79" s="1047">
        <v>-1E-3</v>
      </c>
    </row>
    <row r="80" spans="1:8" s="194" customFormat="1" ht="12.75" customHeight="1" x14ac:dyDescent="0.2">
      <c r="A80" s="499" t="s">
        <v>3</v>
      </c>
      <c r="B80" s="505">
        <v>8.7999999999999995E-2</v>
      </c>
      <c r="C80" s="505">
        <v>8.7999999999999995E-2</v>
      </c>
      <c r="D80" s="505">
        <v>6.8679817739811036E-2</v>
      </c>
      <c r="E80" s="505">
        <v>5.1524204156706457E-2</v>
      </c>
      <c r="F80" s="870">
        <v>-0.03</v>
      </c>
      <c r="G80" s="1019">
        <v>-5.4898000000000002E-2</v>
      </c>
      <c r="H80" s="1048">
        <v>-4.3999999999999997E-2</v>
      </c>
    </row>
    <row r="81" spans="1:8" s="271" customFormat="1" ht="12.75" customHeight="1" x14ac:dyDescent="0.2">
      <c r="A81" s="820" t="s">
        <v>177</v>
      </c>
      <c r="B81" s="504">
        <v>-0.03</v>
      </c>
      <c r="C81" s="504">
        <v>-0.11600000000000001</v>
      </c>
      <c r="D81" s="504">
        <v>-0.12809721569354762</v>
      </c>
      <c r="E81" s="504">
        <v>-3.5051682154519964E-4</v>
      </c>
      <c r="F81" s="869">
        <v>0.04</v>
      </c>
      <c r="G81" s="1018">
        <v>4.3999999999999997E-2</v>
      </c>
      <c r="H81" s="1048">
        <v>7.0000000000000007E-2</v>
      </c>
    </row>
    <row r="82" spans="1:8" s="267" customFormat="1" ht="12.75" customHeight="1" x14ac:dyDescent="0.2">
      <c r="A82" s="501" t="s">
        <v>220</v>
      </c>
      <c r="B82" s="821" t="s">
        <v>1</v>
      </c>
      <c r="C82" s="821" t="s">
        <v>1</v>
      </c>
      <c r="D82" s="821" t="s">
        <v>1</v>
      </c>
      <c r="E82" s="821" t="s">
        <v>1</v>
      </c>
      <c r="F82" s="872" t="s">
        <v>1</v>
      </c>
      <c r="G82" s="502" t="s">
        <v>1</v>
      </c>
      <c r="H82" s="1112" t="s">
        <v>1</v>
      </c>
    </row>
    <row r="83" spans="1:8" s="306" customFormat="1" ht="12.75" customHeight="1" thickBot="1" x14ac:dyDescent="0.25">
      <c r="A83" s="503" t="s">
        <v>112</v>
      </c>
      <c r="B83" s="506">
        <v>7.0999999999999994E-2</v>
      </c>
      <c r="C83" s="506">
        <v>6.8000000000000005E-2</v>
      </c>
      <c r="D83" s="506">
        <v>5.3573209237708384E-2</v>
      </c>
      <c r="E83" s="506">
        <v>4.9731166423202681E-2</v>
      </c>
      <c r="F83" s="873">
        <v>-7.0000000000000007E-2</v>
      </c>
      <c r="G83" s="1020">
        <v>-3.6999999999999998E-2</v>
      </c>
      <c r="H83" s="1050">
        <v>-1.7000000000000001E-2</v>
      </c>
    </row>
    <row r="85" spans="1:8" ht="11.25" customHeight="1" x14ac:dyDescent="0.2">
      <c r="A85" s="150"/>
      <c r="C85" s="17"/>
    </row>
  </sheetData>
  <mergeCells count="20">
    <mergeCell ref="F5:H5"/>
    <mergeCell ref="F16:H16"/>
    <mergeCell ref="F27:H27"/>
    <mergeCell ref="F38:H38"/>
    <mergeCell ref="F49:H49"/>
    <mergeCell ref="F61:H61"/>
    <mergeCell ref="F69:H69"/>
    <mergeCell ref="F77:H77"/>
    <mergeCell ref="A1:H1"/>
    <mergeCell ref="A3:H3"/>
    <mergeCell ref="B5:E5"/>
    <mergeCell ref="B77:E77"/>
    <mergeCell ref="A60:H60"/>
    <mergeCell ref="B61:E61"/>
    <mergeCell ref="B69:E69"/>
    <mergeCell ref="B38:E38"/>
    <mergeCell ref="B49:E49"/>
    <mergeCell ref="B27:E27"/>
    <mergeCell ref="A2:H2"/>
    <mergeCell ref="B16:E16"/>
  </mergeCells>
  <phoneticPr fontId="6" type="noConversion"/>
  <pageMargins left="0.6692913385826772" right="0.47244094488188981" top="0.70866141732283472" bottom="0.51181102362204722" header="0" footer="0.27559055118110237"/>
  <pageSetup paperSize="9" scale="76" orientation="portrait" cellComments="asDisplayed" r:id="rId1"/>
  <headerFooter alignWithMargins="0">
    <oddFooter>&amp;LEricsson - Tredje kvartalet 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Page 1</vt:lpstr>
      <vt:lpstr>Page 2</vt:lpstr>
      <vt:lpstr>Page 3</vt:lpstr>
      <vt:lpstr>Page 4</vt:lpstr>
      <vt:lpstr>Page 5</vt:lpstr>
      <vt:lpstr>Page 6</vt:lpstr>
      <vt:lpstr>Page 7</vt:lpstr>
      <vt:lpstr>Page 8 A. Pc.</vt:lpstr>
      <vt:lpstr>Page 9</vt:lpstr>
      <vt:lpstr>Page 10</vt:lpstr>
      <vt:lpstr>Page 11</vt:lpstr>
      <vt:lpstr>Page 12</vt:lpstr>
      <vt:lpstr>Page 13</vt:lpstr>
      <vt:lpstr>Page 14</vt:lpstr>
      <vt:lpstr>Page 15</vt:lpstr>
      <vt:lpstr>Page 16</vt:lpstr>
      <vt:lpstr>Page 17</vt:lpstr>
      <vt:lpstr>'Page 1'!Print_Area</vt:lpstr>
      <vt:lpstr>'Page 10'!Print_Area</vt:lpstr>
      <vt:lpstr>'Page 11'!Print_Area</vt:lpstr>
      <vt:lpstr>'Page 12'!Print_Area</vt:lpstr>
      <vt:lpstr>'Page 13'!Print_Area</vt:lpstr>
      <vt:lpstr>'Page 14'!Print_Area</vt:lpstr>
      <vt:lpstr>'Page 15'!Print_Area</vt:lpstr>
      <vt:lpstr>'Page 16'!Print_Area</vt:lpstr>
      <vt:lpstr>'Page 17'!Print_Area</vt:lpstr>
      <vt:lpstr>'Page 2'!Print_Area</vt:lpstr>
      <vt:lpstr>'Page 3'!Print_Area</vt:lpstr>
      <vt:lpstr>'Page 4'!Print_Area</vt:lpstr>
      <vt:lpstr>'Page 5'!Print_Area</vt:lpstr>
      <vt:lpstr>'Page 6'!Print_Area</vt:lpstr>
      <vt:lpstr>'Page 7'!Print_Area</vt:lpstr>
      <vt:lpstr>'Page 8 A. Pc.'!Print_Area</vt:lpstr>
      <vt:lpstr>'Page 9'!Print_Area</vt:lpstr>
    </vt:vector>
  </TitlesOfParts>
  <Company>Ericsson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Ericsson tredje kvartalet 2014 _tabeller</dc:title>
  <dc:creator>ericsson@ericsson.local</dc:creator>
  <cp:lastModifiedBy>Annette Svensson</cp:lastModifiedBy>
  <cp:lastPrinted>2014-10-22T14:43:10Z</cp:lastPrinted>
  <dcterms:created xsi:type="dcterms:W3CDTF">2008-06-09T18:48:06Z</dcterms:created>
  <dcterms:modified xsi:type="dcterms:W3CDTF">2014-10-23T16:05:03Z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
    <vt:lpwstr>0</vt:lpwstr>
  </property>
  <property fmtid="{D5CDD505-2E9C-101B-9397-08002B2CF9AE}" pid="3" name="SecurityClass">
    <vt:lpwstr> </vt:lpwstr>
  </property>
  <property fmtid="{D5CDD505-2E9C-101B-9397-08002B2CF9AE}" pid="4" name="Prepared">
    <vt:lpwstr> </vt:lpwstr>
  </property>
  <property fmtid="{D5CDD505-2E9C-101B-9397-08002B2CF9AE}" pid="5" name="Checked">
    <vt:lpwstr> </vt:lpwstr>
  </property>
  <property fmtid="{D5CDD505-2E9C-101B-9397-08002B2CF9AE}" pid="6" name="Date">
    <vt:lpwstr> </vt:lpwstr>
  </property>
  <property fmtid="{D5CDD505-2E9C-101B-9397-08002B2CF9AE}" pid="7" name="Revision">
    <vt:lpwstr> </vt:lpwstr>
  </property>
  <property fmtid="{D5CDD505-2E9C-101B-9397-08002B2CF9AE}" pid="8" name="Title">
    <vt:lpwstr> </vt:lpwstr>
  </property>
  <property fmtid="{D5CDD505-2E9C-101B-9397-08002B2CF9AE}" pid="9" name="DocName">
    <vt:lpwstr> </vt:lpwstr>
  </property>
  <property fmtid="{D5CDD505-2E9C-101B-9397-08002B2CF9AE}" pid="10" name="DocNo">
    <vt:lpwstr> </vt:lpwstr>
  </property>
  <property fmtid="{D5CDD505-2E9C-101B-9397-08002B2CF9AE}" pid="11" name="ApprovedBy">
    <vt:lpwstr> </vt:lpwstr>
  </property>
  <property fmtid="{D5CDD505-2E9C-101B-9397-08002B2CF9AE}" pid="12" name="Reference">
    <vt:lpwstr> </vt:lpwstr>
  </property>
  <property fmtid="{D5CDD505-2E9C-101B-9397-08002B2CF9AE}" pid="13" name="Keyword">
    <vt:lpwstr> </vt:lpwstr>
  </property>
  <property fmtid="{D5CDD505-2E9C-101B-9397-08002B2CF9AE}" pid="14" name="TemplateName">
    <vt:lpwstr> </vt:lpwstr>
  </property>
  <property fmtid="{D5CDD505-2E9C-101B-9397-08002B2CF9AE}" pid="15" name="TemplateVersion">
    <vt:lpwstr> </vt:lpwstr>
  </property>
  <property fmtid="{D5CDD505-2E9C-101B-9397-08002B2CF9AE}" pid="16" name="DocumentType">
    <vt:lpwstr> </vt:lpwstr>
  </property>
  <property fmtid="{D5CDD505-2E9C-101B-9397-08002B2CF9AE}" pid="17" name="SheetName">
    <vt:lpwstr>-1</vt:lpwstr>
  </property>
  <property fmtid="{D5CDD505-2E9C-101B-9397-08002B2CF9AE}" pid="18" name="Conf">
    <vt:lpwstr> </vt:lpwstr>
  </property>
  <property fmtid="{D5CDD505-2E9C-101B-9397-08002B2CF9AE}" pid="19" name="chkSec">
    <vt:lpwstr> </vt:lpwstr>
  </property>
  <property fmtid="{D5CDD505-2E9C-101B-9397-08002B2CF9AE}" pid="20" name="Automatic">
    <vt:lpwstr>Auto</vt:lpwstr>
  </property>
</Properties>
</file>